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'185'!$A$1:$M$34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'185'!$A$1:$N$35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<sst xmlns="http://schemas.openxmlformats.org/spreadsheetml/2006/main" count="58" uniqueCount="49">
  <si>
    <t>185. 日 雇 職 業  紹 介 状 況</t>
  </si>
  <si>
    <t>(単位  人)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</si>
  <si>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</si>
  <si>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</si>
  <si>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</si>
  <si>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</si>
  <si>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</si>
  <si>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年月次および安定所</t>
  </si>
  <si>
    <t>総  数</t>
  </si>
  <si>
    <t>男</t>
  </si>
  <si>
    <t>女</t>
  </si>
  <si>
    <t>番号</t>
  </si>
  <si>
    <t xml:space="preserve">昭 和 51 年   </t>
  </si>
  <si>
    <t>52</t>
  </si>
  <si>
    <t>53</t>
  </si>
  <si>
    <t>54</t>
  </si>
  <si>
    <t>55</t>
  </si>
  <si>
    <t>56</t>
  </si>
  <si>
    <t xml:space="preserve">  １ 月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</si>
  <si>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</si>
  <si>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</si>
  <si>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</si>
  <si>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</si>
  <si>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</si>
  <si>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</si>
  <si>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</si>
  <si>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</si>
  <si>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 　　10</t>
  </si>
  <si>
    <t>　 　　11</t>
  </si>
  <si>
    <t>　 　　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</si>
  <si>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</si>
  <si>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</si>
  <si>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</si>
  <si>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</si>
  <si>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</si>
  <si>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</si>
  <si>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</si>
  <si>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</si>
  <si>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</si>
  <si>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</si>
  <si>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</si>
  <si>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</si>
  <si>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</si>
  <si>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</si>
  <si>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</si>
  <si>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</si>
  <si>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</si>
  <si>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 この表は県内事業所分である。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</si>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</sst>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1" fillId="0" borderId="0" xfId="48" applyFont="1" applyAlignment="1">
      <alignment/>
    </xf>
    <xf numFmtId="38" fontId="21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1" fillId="0" borderId="0" xfId="48" applyFont="1" applyBorder="1" applyAlignment="1">
      <alignment/>
    </xf>
    <xf numFmtId="49" fontId="22" fillId="0" borderId="0" xfId="48" applyNumberFormat="1" applyFont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Alignment="1">
      <alignment vertical="center"/>
    </xf>
    <xf numFmtId="49" fontId="22" fillId="0" borderId="0" xfId="48" applyNumberFormat="1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 applyProtection="1">
      <alignment horizontal="center"/>
      <protection locked="0"/>
    </xf>
    <xf numFmtId="177" fontId="20" fillId="0" borderId="17" xfId="48" applyNumberFormat="1" applyFont="1" applyBorder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0" xfId="48" applyNumberFormat="1" applyFont="1" applyBorder="1" applyAlignment="1" applyProtection="1">
      <alignment horizontal="center"/>
      <protection locked="0"/>
    </xf>
    <xf numFmtId="177" fontId="24" fillId="0" borderId="17" xfId="48" applyNumberFormat="1" applyFont="1" applyBorder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Alignment="1" applyProtection="1" quotePrefix="1">
      <alignment horizontal="center"/>
      <protection locked="0"/>
    </xf>
    <xf numFmtId="177" fontId="20" fillId="0" borderId="17" xfId="48" applyNumberFormat="1" applyFont="1" applyBorder="1" applyAlignment="1">
      <alignment/>
    </xf>
    <xf numFmtId="177" fontId="20" fillId="0" borderId="0" xfId="48" applyNumberFormat="1" applyFont="1" applyAlignment="1">
      <alignment/>
    </xf>
    <xf numFmtId="38" fontId="20" fillId="0" borderId="17" xfId="48" applyFont="1" applyBorder="1" applyAlignment="1">
      <alignment horizontal="center"/>
    </xf>
    <xf numFmtId="38" fontId="21" fillId="0" borderId="0" xfId="48" applyFont="1" applyAlignment="1" applyProtection="1" quotePrefix="1">
      <alignment horizontal="center" vertical="distributed"/>
      <protection locked="0"/>
    </xf>
    <xf numFmtId="177" fontId="20" fillId="0" borderId="0" xfId="48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>
      <alignment horizontal="right"/>
    </xf>
    <xf numFmtId="38" fontId="21" fillId="0" borderId="0" xfId="48" applyFont="1" applyAlignment="1" applyProtection="1" quotePrefix="1">
      <alignment vertical="distributed"/>
      <protection locked="0"/>
    </xf>
    <xf numFmtId="38" fontId="21" fillId="0" borderId="0" xfId="48" applyFont="1" applyAlignment="1" applyProtection="1">
      <alignment horizontal="distributed"/>
      <protection locked="0"/>
    </xf>
    <xf numFmtId="177" fontId="20" fillId="0" borderId="17" xfId="48" applyNumberFormat="1" applyFont="1" applyBorder="1" applyAlignment="1">
      <alignment horizontal="right"/>
    </xf>
    <xf numFmtId="38" fontId="21" fillId="0" borderId="15" xfId="48" applyFont="1" applyBorder="1" applyAlignment="1" applyProtection="1">
      <alignment horizontal="distributed"/>
      <protection locked="0"/>
    </xf>
    <xf numFmtId="177" fontId="20" fillId="0" borderId="14" xfId="48" applyNumberFormat="1" applyFont="1" applyBorder="1" applyAlignment="1">
      <alignment horizontal="right"/>
    </xf>
    <xf numFmtId="177" fontId="20" fillId="0" borderId="15" xfId="48" applyNumberFormat="1" applyFont="1" applyBorder="1" applyAlignment="1" applyProtection="1">
      <alignment horizontal="right"/>
      <protection locked="0"/>
    </xf>
    <xf numFmtId="177" fontId="20" fillId="0" borderId="15" xfId="48" applyNumberFormat="1" applyFont="1" applyBorder="1" applyAlignment="1">
      <alignment horizontal="right"/>
    </xf>
    <xf numFmtId="38" fontId="20" fillId="0" borderId="14" xfId="48" applyFont="1" applyBorder="1" applyAlignment="1">
      <alignment horizontal="center"/>
    </xf>
    <xf numFmtId="38" fontId="21" fillId="0" borderId="0" xfId="48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6"/>
  <sheetViews>
    <sheetView tabSelected="1"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6.7109375" style="4" customWidth="1"/>
    <col min="2" max="13" width="12.7109375" style="51" customWidth="1"/>
    <col min="14" max="14" width="6.57421875" style="51" customWidth="1"/>
    <col min="15" max="16384" width="9.140625" style="4" customWidth="1"/>
  </cols>
  <sheetData>
    <row r="1" spans="1:14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</row>
    <row r="3" spans="1:14" s="15" customFormat="1" ht="12.75" thickTop="1">
      <c r="A3" s="9"/>
      <c r="B3" s="10" t="s">
        <v>2</v>
      </c>
      <c r="C3" s="11"/>
      <c r="D3" s="12"/>
      <c r="E3" s="10" t="s">
        <v>3</v>
      </c>
      <c r="F3" s="11"/>
      <c r="G3" s="12"/>
      <c r="H3" s="13" t="s">
        <v>4</v>
      </c>
      <c r="I3" s="11"/>
      <c r="J3" s="12"/>
      <c r="K3" s="10" t="s">
        <v>5</v>
      </c>
      <c r="L3" s="11"/>
      <c r="M3" s="12"/>
      <c r="N3" s="14" t="s">
        <v>6</v>
      </c>
    </row>
    <row r="4" spans="1:14" s="15" customFormat="1" ht="12">
      <c r="A4" s="16" t="s">
        <v>7</v>
      </c>
      <c r="B4" s="17"/>
      <c r="C4" s="18"/>
      <c r="D4" s="19"/>
      <c r="E4" s="17"/>
      <c r="F4" s="18"/>
      <c r="G4" s="19"/>
      <c r="H4" s="18"/>
      <c r="I4" s="18"/>
      <c r="J4" s="19"/>
      <c r="K4" s="17"/>
      <c r="L4" s="18"/>
      <c r="M4" s="19"/>
      <c r="N4" s="20"/>
    </row>
    <row r="5" spans="1:14" s="15" customFormat="1" ht="12">
      <c r="A5" s="21"/>
      <c r="B5" s="22" t="s">
        <v>8</v>
      </c>
      <c r="C5" s="22" t="s">
        <v>9</v>
      </c>
      <c r="D5" s="22" t="s">
        <v>10</v>
      </c>
      <c r="E5" s="22" t="s">
        <v>8</v>
      </c>
      <c r="F5" s="22" t="s">
        <v>9</v>
      </c>
      <c r="G5" s="23" t="s">
        <v>10</v>
      </c>
      <c r="H5" s="24" t="s">
        <v>8</v>
      </c>
      <c r="I5" s="22" t="s">
        <v>9</v>
      </c>
      <c r="J5" s="22" t="s">
        <v>10</v>
      </c>
      <c r="K5" s="22" t="s">
        <v>8</v>
      </c>
      <c r="L5" s="22" t="s">
        <v>9</v>
      </c>
      <c r="M5" s="22" t="s">
        <v>10</v>
      </c>
      <c r="N5" s="25" t="s">
        <v>11</v>
      </c>
    </row>
    <row r="6" spans="1:14" ht="18" customHeight="1">
      <c r="A6" s="26" t="s">
        <v>12</v>
      </c>
      <c r="B6" s="27">
        <f aca="true" t="shared" si="0" ref="B6:B12">SUM(C6:D6)</f>
        <v>40110</v>
      </c>
      <c r="C6" s="28">
        <v>13963</v>
      </c>
      <c r="D6" s="28">
        <v>26147</v>
      </c>
      <c r="E6" s="28">
        <f aca="true" t="shared" si="1" ref="E6:E12">SUM(F6:G6)</f>
        <v>660</v>
      </c>
      <c r="F6" s="28">
        <v>388</v>
      </c>
      <c r="G6" s="28">
        <v>272</v>
      </c>
      <c r="H6" s="28">
        <f aca="true" t="shared" si="2" ref="H6:H12">SUM(I6:J6)</f>
        <v>699778</v>
      </c>
      <c r="I6" s="28">
        <v>213053</v>
      </c>
      <c r="J6" s="28">
        <v>486725</v>
      </c>
      <c r="K6" s="28">
        <f aca="true" t="shared" si="3" ref="K6:K12">SUM(L6:M6)</f>
        <v>36241</v>
      </c>
      <c r="L6" s="28">
        <v>11536</v>
      </c>
      <c r="M6" s="28">
        <v>24705</v>
      </c>
      <c r="N6" s="29">
        <v>51</v>
      </c>
    </row>
    <row r="7" spans="1:14" ht="14.25" customHeight="1">
      <c r="A7" s="26" t="s">
        <v>13</v>
      </c>
      <c r="B7" s="27">
        <f t="shared" si="0"/>
        <v>38862</v>
      </c>
      <c r="C7" s="28">
        <v>13561</v>
      </c>
      <c r="D7" s="28">
        <v>25301</v>
      </c>
      <c r="E7" s="28">
        <f t="shared" si="1"/>
        <v>601</v>
      </c>
      <c r="F7" s="28">
        <v>327</v>
      </c>
      <c r="G7" s="28">
        <v>274</v>
      </c>
      <c r="H7" s="28">
        <f t="shared" si="2"/>
        <v>694803</v>
      </c>
      <c r="I7" s="28">
        <v>205196</v>
      </c>
      <c r="J7" s="28">
        <v>489607</v>
      </c>
      <c r="K7" s="28">
        <f t="shared" si="3"/>
        <v>34813</v>
      </c>
      <c r="L7" s="28">
        <v>10802</v>
      </c>
      <c r="M7" s="28">
        <v>24011</v>
      </c>
      <c r="N7" s="20">
        <v>52</v>
      </c>
    </row>
    <row r="8" spans="1:14" ht="14.25" customHeight="1">
      <c r="A8" s="26" t="s">
        <v>14</v>
      </c>
      <c r="B8" s="27">
        <f t="shared" si="0"/>
        <v>37545</v>
      </c>
      <c r="C8" s="28">
        <v>12874</v>
      </c>
      <c r="D8" s="28">
        <v>24671</v>
      </c>
      <c r="E8" s="28">
        <f t="shared" si="1"/>
        <v>596</v>
      </c>
      <c r="F8" s="28">
        <v>316</v>
      </c>
      <c r="G8" s="28">
        <v>280</v>
      </c>
      <c r="H8" s="28">
        <f t="shared" si="2"/>
        <v>676263</v>
      </c>
      <c r="I8" s="28">
        <v>196118</v>
      </c>
      <c r="J8" s="28">
        <v>480145</v>
      </c>
      <c r="K8" s="28">
        <f t="shared" si="3"/>
        <v>33784</v>
      </c>
      <c r="L8" s="28">
        <v>10390</v>
      </c>
      <c r="M8" s="28">
        <v>23394</v>
      </c>
      <c r="N8" s="20">
        <v>53</v>
      </c>
    </row>
    <row r="9" spans="1:14" ht="14.25" customHeight="1">
      <c r="A9" s="26" t="s">
        <v>15</v>
      </c>
      <c r="B9" s="27">
        <f t="shared" si="0"/>
        <v>36225</v>
      </c>
      <c r="C9" s="28">
        <v>12366</v>
      </c>
      <c r="D9" s="28">
        <v>23859</v>
      </c>
      <c r="E9" s="28">
        <f t="shared" si="1"/>
        <v>524</v>
      </c>
      <c r="F9" s="28">
        <v>250</v>
      </c>
      <c r="G9" s="28">
        <v>274</v>
      </c>
      <c r="H9" s="28">
        <f t="shared" si="2"/>
        <v>640594</v>
      </c>
      <c r="I9" s="28">
        <v>184867</v>
      </c>
      <c r="J9" s="28">
        <v>455727</v>
      </c>
      <c r="K9" s="28">
        <f t="shared" si="3"/>
        <v>32692</v>
      </c>
      <c r="L9" s="28">
        <v>10142</v>
      </c>
      <c r="M9" s="28">
        <v>22550</v>
      </c>
      <c r="N9" s="20">
        <v>54</v>
      </c>
    </row>
    <row r="10" spans="1:14" ht="14.25" customHeight="1">
      <c r="A10" s="26" t="s">
        <v>16</v>
      </c>
      <c r="B10" s="27">
        <f t="shared" si="0"/>
        <v>34878</v>
      </c>
      <c r="C10" s="28">
        <v>11978</v>
      </c>
      <c r="D10" s="28">
        <v>22900</v>
      </c>
      <c r="E10" s="28">
        <f t="shared" si="1"/>
        <v>492</v>
      </c>
      <c r="F10" s="28">
        <v>226</v>
      </c>
      <c r="G10" s="28">
        <v>266</v>
      </c>
      <c r="H10" s="28">
        <f t="shared" si="2"/>
        <v>602618</v>
      </c>
      <c r="I10" s="28">
        <v>165375</v>
      </c>
      <c r="J10" s="28">
        <v>437243</v>
      </c>
      <c r="K10" s="28">
        <f t="shared" si="3"/>
        <v>31789</v>
      </c>
      <c r="L10" s="28">
        <v>9904</v>
      </c>
      <c r="M10" s="28">
        <v>21885</v>
      </c>
      <c r="N10" s="20">
        <v>55</v>
      </c>
    </row>
    <row r="11" spans="1:14" ht="14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0"/>
    </row>
    <row r="12" spans="1:14" ht="14.25" customHeight="1">
      <c r="A12" s="30" t="s">
        <v>17</v>
      </c>
      <c r="B12" s="31">
        <f t="shared" si="0"/>
        <v>32609</v>
      </c>
      <c r="C12" s="32">
        <v>11109</v>
      </c>
      <c r="D12" s="32">
        <v>21500</v>
      </c>
      <c r="E12" s="32">
        <f t="shared" si="1"/>
        <v>571</v>
      </c>
      <c r="F12" s="32">
        <v>232</v>
      </c>
      <c r="G12" s="32">
        <v>339</v>
      </c>
      <c r="H12" s="32">
        <f t="shared" si="2"/>
        <v>551827</v>
      </c>
      <c r="I12" s="32">
        <v>144852</v>
      </c>
      <c r="J12" s="32">
        <v>406975</v>
      </c>
      <c r="K12" s="32">
        <f t="shared" si="3"/>
        <v>29073</v>
      </c>
      <c r="L12" s="32">
        <v>8666</v>
      </c>
      <c r="M12" s="32">
        <v>20407</v>
      </c>
      <c r="N12" s="33">
        <v>56</v>
      </c>
    </row>
    <row r="13" spans="1:14" ht="14.25" customHeight="1">
      <c r="A13" s="34"/>
      <c r="B13" s="35"/>
      <c r="C13" s="28"/>
      <c r="D13" s="28"/>
      <c r="E13" s="36"/>
      <c r="F13" s="28"/>
      <c r="G13" s="28"/>
      <c r="H13" s="36"/>
      <c r="I13" s="28"/>
      <c r="J13" s="28"/>
      <c r="K13" s="36"/>
      <c r="L13" s="28"/>
      <c r="M13" s="28"/>
      <c r="N13" s="37"/>
    </row>
    <row r="14" spans="1:14" ht="11.25" customHeight="1">
      <c r="A14" s="38" t="s">
        <v>18</v>
      </c>
      <c r="B14" s="35">
        <f>SUM(C14:D14)</f>
        <v>2833</v>
      </c>
      <c r="C14" s="28">
        <v>972</v>
      </c>
      <c r="D14" s="28">
        <v>1861</v>
      </c>
      <c r="E14" s="36">
        <f aca="true" t="shared" si="4" ref="E14:E32">SUM(F14:G14)</f>
        <v>26</v>
      </c>
      <c r="F14" s="39">
        <v>17</v>
      </c>
      <c r="G14" s="39">
        <v>9</v>
      </c>
      <c r="H14" s="40">
        <f aca="true" t="shared" si="5" ref="H14:H33">SUM(I14:J14)</f>
        <v>42399</v>
      </c>
      <c r="I14" s="39">
        <v>11277</v>
      </c>
      <c r="J14" s="39">
        <v>31122</v>
      </c>
      <c r="K14" s="40">
        <f aca="true" t="shared" si="6" ref="K14:K32">SUM(L14:M14)</f>
        <v>2499</v>
      </c>
      <c r="L14" s="39">
        <v>737</v>
      </c>
      <c r="M14" s="39">
        <v>1762</v>
      </c>
      <c r="N14" s="37">
        <v>1</v>
      </c>
    </row>
    <row r="15" spans="1:14" ht="11.25" customHeight="1">
      <c r="A15" s="41" t="s">
        <v>19</v>
      </c>
      <c r="B15" s="35">
        <f aca="true" t="shared" si="7" ref="B15:B33">SUM(C15:D15)</f>
        <v>2817</v>
      </c>
      <c r="C15" s="28">
        <v>972</v>
      </c>
      <c r="D15" s="28">
        <v>1845</v>
      </c>
      <c r="E15" s="36">
        <f t="shared" si="4"/>
        <v>41</v>
      </c>
      <c r="F15" s="39">
        <v>11</v>
      </c>
      <c r="G15" s="39">
        <v>30</v>
      </c>
      <c r="H15" s="40">
        <f t="shared" si="5"/>
        <v>47686</v>
      </c>
      <c r="I15" s="39">
        <v>12686</v>
      </c>
      <c r="J15" s="39">
        <v>35000</v>
      </c>
      <c r="K15" s="40">
        <f t="shared" si="6"/>
        <v>2504</v>
      </c>
      <c r="L15" s="39">
        <v>760</v>
      </c>
      <c r="M15" s="39">
        <v>1744</v>
      </c>
      <c r="N15" s="37">
        <v>2</v>
      </c>
    </row>
    <row r="16" spans="1:14" ht="11.25" customHeight="1">
      <c r="A16" s="41" t="s">
        <v>20</v>
      </c>
      <c r="B16" s="35">
        <f t="shared" si="7"/>
        <v>2832</v>
      </c>
      <c r="C16" s="28">
        <v>976</v>
      </c>
      <c r="D16" s="28">
        <v>1856</v>
      </c>
      <c r="E16" s="40">
        <f t="shared" si="4"/>
        <v>55</v>
      </c>
      <c r="F16" s="39">
        <v>27</v>
      </c>
      <c r="G16" s="39">
        <v>28</v>
      </c>
      <c r="H16" s="40">
        <f t="shared" si="5"/>
        <v>47860</v>
      </c>
      <c r="I16" s="39">
        <v>12917</v>
      </c>
      <c r="J16" s="39">
        <v>34943</v>
      </c>
      <c r="K16" s="40">
        <f t="shared" si="6"/>
        <v>2550</v>
      </c>
      <c r="L16" s="39">
        <v>799</v>
      </c>
      <c r="M16" s="39">
        <v>1751</v>
      </c>
      <c r="N16" s="37">
        <v>3</v>
      </c>
    </row>
    <row r="17" spans="1:14" ht="11.25" customHeight="1">
      <c r="A17" s="41" t="s">
        <v>21</v>
      </c>
      <c r="B17" s="35">
        <f t="shared" si="7"/>
        <v>2776</v>
      </c>
      <c r="C17" s="28">
        <v>945</v>
      </c>
      <c r="D17" s="28">
        <v>1831</v>
      </c>
      <c r="E17" s="40">
        <f t="shared" si="4"/>
        <v>101</v>
      </c>
      <c r="F17" s="39">
        <v>42</v>
      </c>
      <c r="G17" s="39">
        <v>59</v>
      </c>
      <c r="H17" s="40">
        <f t="shared" si="5"/>
        <v>49358</v>
      </c>
      <c r="I17" s="39">
        <v>13394</v>
      </c>
      <c r="J17" s="39">
        <v>35964</v>
      </c>
      <c r="K17" s="40">
        <f t="shared" si="6"/>
        <v>2676</v>
      </c>
      <c r="L17" s="39">
        <v>849</v>
      </c>
      <c r="M17" s="39">
        <v>1827</v>
      </c>
      <c r="N17" s="37">
        <v>4</v>
      </c>
    </row>
    <row r="18" spans="1:14" ht="11.25" customHeight="1">
      <c r="A18" s="41" t="s">
        <v>22</v>
      </c>
      <c r="B18" s="35">
        <f t="shared" si="7"/>
        <v>2829</v>
      </c>
      <c r="C18" s="28">
        <v>974</v>
      </c>
      <c r="D18" s="28">
        <v>1855</v>
      </c>
      <c r="E18" s="40">
        <f t="shared" si="4"/>
        <v>26</v>
      </c>
      <c r="F18" s="39">
        <v>14</v>
      </c>
      <c r="G18" s="39">
        <v>12</v>
      </c>
      <c r="H18" s="40">
        <f t="shared" si="5"/>
        <v>47461</v>
      </c>
      <c r="I18" s="39">
        <v>12689</v>
      </c>
      <c r="J18" s="39">
        <v>34772</v>
      </c>
      <c r="K18" s="40">
        <f t="shared" si="6"/>
        <v>2607</v>
      </c>
      <c r="L18" s="39">
        <v>827</v>
      </c>
      <c r="M18" s="39">
        <v>1780</v>
      </c>
      <c r="N18" s="37">
        <v>5</v>
      </c>
    </row>
    <row r="19" spans="1:14" ht="11.25" customHeight="1">
      <c r="A19" s="41" t="s">
        <v>23</v>
      </c>
      <c r="B19" s="35">
        <f t="shared" si="7"/>
        <v>2823</v>
      </c>
      <c r="C19" s="28">
        <v>967</v>
      </c>
      <c r="D19" s="28">
        <v>1856</v>
      </c>
      <c r="E19" s="36">
        <f t="shared" si="4"/>
        <v>31</v>
      </c>
      <c r="F19" s="39">
        <v>12</v>
      </c>
      <c r="G19" s="39">
        <v>19</v>
      </c>
      <c r="H19" s="40">
        <f t="shared" si="5"/>
        <v>50396</v>
      </c>
      <c r="I19" s="39">
        <v>13532</v>
      </c>
      <c r="J19" s="39">
        <v>36864</v>
      </c>
      <c r="K19" s="40">
        <f t="shared" si="6"/>
        <v>2576</v>
      </c>
      <c r="L19" s="39">
        <v>778</v>
      </c>
      <c r="M19" s="39">
        <v>1798</v>
      </c>
      <c r="N19" s="37">
        <v>6</v>
      </c>
    </row>
    <row r="20" spans="1:14" ht="11.25" customHeight="1">
      <c r="A20" s="41" t="s">
        <v>24</v>
      </c>
      <c r="B20" s="35">
        <f t="shared" si="7"/>
        <v>2823</v>
      </c>
      <c r="C20" s="28">
        <v>966</v>
      </c>
      <c r="D20" s="28">
        <v>1857</v>
      </c>
      <c r="E20" s="40">
        <v>121</v>
      </c>
      <c r="F20" s="39">
        <v>8</v>
      </c>
      <c r="G20" s="39">
        <v>13</v>
      </c>
      <c r="H20" s="40">
        <f t="shared" si="5"/>
        <v>52425</v>
      </c>
      <c r="I20" s="39">
        <v>14127</v>
      </c>
      <c r="J20" s="39">
        <v>38298</v>
      </c>
      <c r="K20" s="40">
        <f t="shared" si="6"/>
        <v>2563</v>
      </c>
      <c r="L20" s="39">
        <v>776</v>
      </c>
      <c r="M20" s="39">
        <v>1787</v>
      </c>
      <c r="N20" s="37">
        <v>7</v>
      </c>
    </row>
    <row r="21" spans="1:14" ht="11.25" customHeight="1">
      <c r="A21" s="41" t="s">
        <v>25</v>
      </c>
      <c r="B21" s="35">
        <f t="shared" si="7"/>
        <v>2795</v>
      </c>
      <c r="C21" s="28">
        <v>957</v>
      </c>
      <c r="D21" s="28">
        <v>1838</v>
      </c>
      <c r="E21" s="40">
        <f t="shared" si="4"/>
        <v>57</v>
      </c>
      <c r="F21" s="39">
        <v>19</v>
      </c>
      <c r="G21" s="39">
        <v>38</v>
      </c>
      <c r="H21" s="40">
        <f t="shared" si="5"/>
        <v>42159</v>
      </c>
      <c r="I21" s="39">
        <v>11451</v>
      </c>
      <c r="J21" s="39">
        <v>30708</v>
      </c>
      <c r="K21" s="40">
        <f t="shared" si="6"/>
        <v>2502</v>
      </c>
      <c r="L21" s="39">
        <v>744</v>
      </c>
      <c r="M21" s="39">
        <v>1758</v>
      </c>
      <c r="N21" s="37">
        <v>8</v>
      </c>
    </row>
    <row r="22" spans="1:14" ht="11.25" customHeight="1">
      <c r="A22" s="41" t="s">
        <v>26</v>
      </c>
      <c r="B22" s="35">
        <f t="shared" si="7"/>
        <v>2768</v>
      </c>
      <c r="C22" s="28">
        <v>936</v>
      </c>
      <c r="D22" s="28">
        <v>1832</v>
      </c>
      <c r="E22" s="40">
        <f t="shared" si="4"/>
        <v>131</v>
      </c>
      <c r="F22" s="39">
        <v>49</v>
      </c>
      <c r="G22" s="39">
        <v>82</v>
      </c>
      <c r="H22" s="40">
        <f t="shared" si="5"/>
        <v>45708</v>
      </c>
      <c r="I22" s="39">
        <v>12068</v>
      </c>
      <c r="J22" s="39">
        <v>33640</v>
      </c>
      <c r="K22" s="40">
        <f t="shared" si="6"/>
        <v>2357</v>
      </c>
      <c r="L22" s="39">
        <v>689</v>
      </c>
      <c r="M22" s="39">
        <v>1668</v>
      </c>
      <c r="N22" s="37">
        <v>9</v>
      </c>
    </row>
    <row r="23" spans="1:14" ht="11.25" customHeight="1">
      <c r="A23" s="41" t="s">
        <v>27</v>
      </c>
      <c r="B23" s="35">
        <f t="shared" si="7"/>
        <v>2564</v>
      </c>
      <c r="C23" s="28">
        <v>862</v>
      </c>
      <c r="D23" s="28">
        <v>1702</v>
      </c>
      <c r="E23" s="40">
        <f t="shared" si="4"/>
        <v>45</v>
      </c>
      <c r="F23" s="39">
        <v>15</v>
      </c>
      <c r="G23" s="39">
        <v>30</v>
      </c>
      <c r="H23" s="40">
        <f t="shared" si="5"/>
        <v>43830</v>
      </c>
      <c r="I23" s="39">
        <v>10694</v>
      </c>
      <c r="J23" s="39">
        <v>33136</v>
      </c>
      <c r="K23" s="40">
        <f t="shared" si="6"/>
        <v>2084</v>
      </c>
      <c r="L23" s="39">
        <v>572</v>
      </c>
      <c r="M23" s="39">
        <v>1512</v>
      </c>
      <c r="N23" s="37">
        <v>10</v>
      </c>
    </row>
    <row r="24" spans="1:14" ht="11.25" customHeight="1">
      <c r="A24" s="41" t="s">
        <v>28</v>
      </c>
      <c r="B24" s="35">
        <f t="shared" si="7"/>
        <v>2375</v>
      </c>
      <c r="C24" s="28">
        <v>791</v>
      </c>
      <c r="D24" s="28">
        <v>1584</v>
      </c>
      <c r="E24" s="40">
        <f t="shared" si="4"/>
        <v>18</v>
      </c>
      <c r="F24" s="39">
        <v>7</v>
      </c>
      <c r="G24" s="39">
        <v>11</v>
      </c>
      <c r="H24" s="40">
        <f t="shared" si="5"/>
        <v>42236</v>
      </c>
      <c r="I24" s="39">
        <v>10254</v>
      </c>
      <c r="J24" s="39">
        <v>31982</v>
      </c>
      <c r="K24" s="40">
        <f t="shared" si="6"/>
        <v>2065</v>
      </c>
      <c r="L24" s="39">
        <v>556</v>
      </c>
      <c r="M24" s="39">
        <v>1509</v>
      </c>
      <c r="N24" s="37">
        <v>11</v>
      </c>
    </row>
    <row r="25" spans="1:14" ht="11.25" customHeight="1">
      <c r="A25" s="41" t="s">
        <v>29</v>
      </c>
      <c r="B25" s="35">
        <f t="shared" si="7"/>
        <v>2374</v>
      </c>
      <c r="C25" s="28">
        <v>791</v>
      </c>
      <c r="D25" s="28">
        <v>1583</v>
      </c>
      <c r="E25" s="40">
        <f t="shared" si="4"/>
        <v>19</v>
      </c>
      <c r="F25" s="39">
        <v>11</v>
      </c>
      <c r="G25" s="39">
        <v>8</v>
      </c>
      <c r="H25" s="40">
        <f t="shared" si="5"/>
        <v>40309</v>
      </c>
      <c r="I25" s="39">
        <v>9763</v>
      </c>
      <c r="J25" s="39">
        <v>30546</v>
      </c>
      <c r="K25" s="40">
        <f t="shared" si="6"/>
        <v>2090</v>
      </c>
      <c r="L25" s="39">
        <v>579</v>
      </c>
      <c r="M25" s="39">
        <v>1511</v>
      </c>
      <c r="N25" s="37">
        <v>12</v>
      </c>
    </row>
    <row r="26" spans="1:14" ht="11.25" customHeight="1">
      <c r="A26" s="42" t="s">
        <v>30</v>
      </c>
      <c r="B26" s="35">
        <f t="shared" si="7"/>
        <v>9391</v>
      </c>
      <c r="C26" s="28">
        <v>3918</v>
      </c>
      <c r="D26" s="28">
        <v>5473</v>
      </c>
      <c r="E26" s="40">
        <f t="shared" si="4"/>
        <v>208</v>
      </c>
      <c r="F26" s="39">
        <v>96</v>
      </c>
      <c r="G26" s="28">
        <v>112</v>
      </c>
      <c r="H26" s="40">
        <f t="shared" si="5"/>
        <v>128886</v>
      </c>
      <c r="I26" s="39">
        <v>38220</v>
      </c>
      <c r="J26" s="39">
        <v>90666</v>
      </c>
      <c r="K26" s="40">
        <f t="shared" si="6"/>
        <v>7316</v>
      </c>
      <c r="L26" s="28">
        <v>2546</v>
      </c>
      <c r="M26" s="39">
        <v>4770</v>
      </c>
      <c r="N26" s="37" t="s">
        <v>31</v>
      </c>
    </row>
    <row r="27" spans="1:14" ht="11.25" customHeight="1">
      <c r="A27" s="42" t="s">
        <v>32</v>
      </c>
      <c r="B27" s="35">
        <f t="shared" si="7"/>
        <v>6724</v>
      </c>
      <c r="C27" s="28">
        <v>3366</v>
      </c>
      <c r="D27" s="28">
        <v>3358</v>
      </c>
      <c r="E27" s="36">
        <f t="shared" si="4"/>
        <v>48</v>
      </c>
      <c r="F27" s="39">
        <v>28</v>
      </c>
      <c r="G27" s="39">
        <v>20</v>
      </c>
      <c r="H27" s="40">
        <f t="shared" si="5"/>
        <v>101087</v>
      </c>
      <c r="I27" s="39">
        <v>35820</v>
      </c>
      <c r="J27" s="39">
        <v>65267</v>
      </c>
      <c r="K27" s="40">
        <f t="shared" si="6"/>
        <v>5694</v>
      </c>
      <c r="L27" s="39">
        <v>2507</v>
      </c>
      <c r="M27" s="39">
        <v>3187</v>
      </c>
      <c r="N27" s="37" t="s">
        <v>33</v>
      </c>
    </row>
    <row r="28" spans="1:14" ht="11.25" customHeight="1">
      <c r="A28" s="42" t="s">
        <v>34</v>
      </c>
      <c r="B28" s="35">
        <f t="shared" si="7"/>
        <v>3073</v>
      </c>
      <c r="C28" s="28">
        <v>735</v>
      </c>
      <c r="D28" s="39">
        <v>2338</v>
      </c>
      <c r="E28" s="36">
        <f t="shared" si="4"/>
        <v>52</v>
      </c>
      <c r="F28" s="39">
        <v>20</v>
      </c>
      <c r="G28" s="39">
        <v>32</v>
      </c>
      <c r="H28" s="40">
        <f t="shared" si="5"/>
        <v>62259</v>
      </c>
      <c r="I28" s="39">
        <v>14251</v>
      </c>
      <c r="J28" s="39">
        <v>48008</v>
      </c>
      <c r="K28" s="40">
        <f t="shared" si="6"/>
        <v>3120</v>
      </c>
      <c r="L28" s="39">
        <v>754</v>
      </c>
      <c r="M28" s="39">
        <v>2366</v>
      </c>
      <c r="N28" s="37" t="s">
        <v>35</v>
      </c>
    </row>
    <row r="29" spans="1:14" ht="11.25" customHeight="1">
      <c r="A29" s="42" t="s">
        <v>36</v>
      </c>
      <c r="B29" s="43">
        <f t="shared" si="7"/>
        <v>4094</v>
      </c>
      <c r="C29" s="39">
        <v>1428</v>
      </c>
      <c r="D29" s="39">
        <v>2666</v>
      </c>
      <c r="E29" s="40">
        <f t="shared" si="4"/>
        <v>39</v>
      </c>
      <c r="F29" s="39">
        <v>22</v>
      </c>
      <c r="G29" s="39">
        <v>17</v>
      </c>
      <c r="H29" s="40">
        <f t="shared" si="5"/>
        <v>82900</v>
      </c>
      <c r="I29" s="39">
        <v>28354</v>
      </c>
      <c r="J29" s="39">
        <v>54546</v>
      </c>
      <c r="K29" s="40">
        <f t="shared" si="6"/>
        <v>4077</v>
      </c>
      <c r="L29" s="39">
        <v>1419</v>
      </c>
      <c r="M29" s="39">
        <v>2658</v>
      </c>
      <c r="N29" s="37" t="s">
        <v>37</v>
      </c>
    </row>
    <row r="30" spans="1:14" ht="11.25" customHeight="1">
      <c r="A30" s="42" t="s">
        <v>38</v>
      </c>
      <c r="B30" s="43">
        <f t="shared" si="7"/>
        <v>3377</v>
      </c>
      <c r="C30" s="39">
        <v>571</v>
      </c>
      <c r="D30" s="39">
        <v>2806</v>
      </c>
      <c r="E30" s="40">
        <f t="shared" si="4"/>
        <v>84</v>
      </c>
      <c r="F30" s="39">
        <v>25</v>
      </c>
      <c r="G30" s="39">
        <v>59</v>
      </c>
      <c r="H30" s="40">
        <f t="shared" si="5"/>
        <v>62872</v>
      </c>
      <c r="I30" s="39">
        <v>10616</v>
      </c>
      <c r="J30" s="39">
        <v>52256</v>
      </c>
      <c r="K30" s="40">
        <f t="shared" si="6"/>
        <v>3293</v>
      </c>
      <c r="L30" s="39">
        <v>562</v>
      </c>
      <c r="M30" s="39">
        <v>2731</v>
      </c>
      <c r="N30" s="37" t="s">
        <v>39</v>
      </c>
    </row>
    <row r="31" spans="1:14" ht="11.25" customHeight="1">
      <c r="A31" s="42" t="s">
        <v>40</v>
      </c>
      <c r="B31" s="43">
        <f t="shared" si="7"/>
        <v>2714</v>
      </c>
      <c r="C31" s="39">
        <v>260</v>
      </c>
      <c r="D31" s="39">
        <v>2454</v>
      </c>
      <c r="E31" s="40">
        <f t="shared" si="4"/>
        <v>30</v>
      </c>
      <c r="F31" s="39">
        <v>7</v>
      </c>
      <c r="G31" s="39">
        <v>23</v>
      </c>
      <c r="H31" s="40">
        <f t="shared" si="5"/>
        <v>53721</v>
      </c>
      <c r="I31" s="39">
        <v>4954</v>
      </c>
      <c r="J31" s="39">
        <v>48767</v>
      </c>
      <c r="K31" s="40">
        <f t="shared" si="6"/>
        <v>2621</v>
      </c>
      <c r="L31" s="39">
        <v>245</v>
      </c>
      <c r="M31" s="39">
        <v>2376</v>
      </c>
      <c r="N31" s="37" t="s">
        <v>41</v>
      </c>
    </row>
    <row r="32" spans="1:14" ht="11.25" customHeight="1">
      <c r="A32" s="42" t="s">
        <v>42</v>
      </c>
      <c r="B32" s="35">
        <f t="shared" si="7"/>
        <v>2137</v>
      </c>
      <c r="C32" s="28">
        <v>494</v>
      </c>
      <c r="D32" s="39">
        <v>1643</v>
      </c>
      <c r="E32" s="36">
        <f t="shared" si="4"/>
        <v>74</v>
      </c>
      <c r="F32" s="39">
        <v>20</v>
      </c>
      <c r="G32" s="39">
        <v>54</v>
      </c>
      <c r="H32" s="40">
        <f t="shared" si="5"/>
        <v>38822</v>
      </c>
      <c r="I32" s="39">
        <v>6206</v>
      </c>
      <c r="J32" s="39">
        <v>32616</v>
      </c>
      <c r="K32" s="40">
        <f t="shared" si="6"/>
        <v>1895</v>
      </c>
      <c r="L32" s="39">
        <v>303</v>
      </c>
      <c r="M32" s="39">
        <v>1592</v>
      </c>
      <c r="N32" s="37" t="s">
        <v>43</v>
      </c>
    </row>
    <row r="33" spans="1:14" ht="11.25" customHeight="1">
      <c r="A33" s="44" t="s">
        <v>44</v>
      </c>
      <c r="B33" s="45">
        <f t="shared" si="7"/>
        <v>1099</v>
      </c>
      <c r="C33" s="46">
        <v>337</v>
      </c>
      <c r="D33" s="46">
        <v>762</v>
      </c>
      <c r="E33" s="47">
        <f>SUM(F33:G33)</f>
        <v>36</v>
      </c>
      <c r="F33" s="46">
        <v>14</v>
      </c>
      <c r="G33" s="46">
        <v>22</v>
      </c>
      <c r="H33" s="47">
        <f t="shared" si="5"/>
        <v>21280</v>
      </c>
      <c r="I33" s="46">
        <v>6431</v>
      </c>
      <c r="J33" s="46">
        <v>14849</v>
      </c>
      <c r="K33" s="47">
        <f>SUM(L33:M33)</f>
        <v>1057</v>
      </c>
      <c r="L33" s="46">
        <v>330</v>
      </c>
      <c r="M33" s="46">
        <v>727</v>
      </c>
      <c r="N33" s="48" t="s">
        <v>45</v>
      </c>
    </row>
    <row r="34" spans="1:13" ht="12">
      <c r="A34" s="49" t="s">
        <v>46</v>
      </c>
      <c r="B34" s="50"/>
      <c r="C34" s="50"/>
      <c r="D34" s="50"/>
      <c r="F34" s="50"/>
      <c r="G34" s="50"/>
      <c r="I34" s="50"/>
      <c r="J34" s="50"/>
      <c r="L34" s="50"/>
      <c r="M34" s="50"/>
    </row>
    <row r="35" spans="1:4" ht="12">
      <c r="A35" s="49" t="s">
        <v>47</v>
      </c>
      <c r="B35" s="50"/>
      <c r="C35" s="50"/>
      <c r="D35" s="50"/>
    </row>
    <row r="36" spans="1:2" ht="12">
      <c r="A36" s="4" t="s">
        <v>48</v>
      </c>
      <c r="B36" s="50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2009-04-22T04:25:26Z</dcterms:created>
  <dcterms:modified xsi:type="dcterms:W3CDTF">2009-04-22T04:25:32Z</dcterms:modified>
  <cp:category/>
  <cp:version/>
  <cp:contentType/>
  <cp:contentStatus/>
</cp:coreProperties>
</file>