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'193'!$A$1:$I$37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<sst xmlns="http://schemas.openxmlformats.org/spreadsheetml/2006/main" count="27" uniqueCount="27">
  <si>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193.　主　要　系　列　表</t>
  </si>
  <si>
    <t>経済活動別県内総生産</t>
  </si>
  <si>
    <t>年　　度　</t>
  </si>
  <si>
    <t>実               額  　　(百万円）</t>
  </si>
  <si>
    <t>項　　目</t>
  </si>
  <si>
    <t>産                業</t>
  </si>
  <si>
    <r>
      <t>(</t>
    </r>
    <r>
      <rPr>
        <sz val="10"/>
        <rFont val="ＭＳ 明朝"/>
        <family val="1"/>
      </rPr>
      <t>1)農        　        業</t>
    </r>
  </si>
  <si>
    <r>
      <t>(</t>
    </r>
    <r>
      <rPr>
        <sz val="10"/>
        <rFont val="ＭＳ 明朝"/>
        <family val="1"/>
      </rPr>
      <t>2)林     　           業</t>
    </r>
  </si>
  <si>
    <r>
      <t>(</t>
    </r>
    <r>
      <rPr>
        <sz val="10"/>
        <rFont val="ＭＳ 明朝"/>
        <family val="1"/>
      </rPr>
      <t>3)水        産        業</t>
    </r>
  </si>
  <si>
    <r>
      <t>(</t>
    </r>
    <r>
      <rPr>
        <sz val="10"/>
        <rFont val="ＭＳ 明朝"/>
        <family val="1"/>
      </rPr>
      <t>4)鉱                  業</t>
    </r>
  </si>
  <si>
    <r>
      <t>(</t>
    </r>
    <r>
      <rPr>
        <sz val="10"/>
        <rFont val="ＭＳ 明朝"/>
        <family val="1"/>
      </rPr>
      <t>5)製        造        業</t>
    </r>
  </si>
  <si>
    <r>
      <t>(</t>
    </r>
    <r>
      <rPr>
        <sz val="10"/>
        <rFont val="ＭＳ 明朝"/>
        <family val="1"/>
      </rPr>
      <t>6)建        設        業</t>
    </r>
  </si>
  <si>
    <r>
      <t>(</t>
    </r>
    <r>
      <rPr>
        <sz val="10"/>
        <rFont val="ＭＳ 明朝"/>
        <family val="1"/>
      </rPr>
      <t>7)電 気・ガ ス･水 道 業</t>
    </r>
  </si>
  <si>
    <r>
      <t>(</t>
    </r>
    <r>
      <rPr>
        <sz val="10"/>
        <rFont val="ＭＳ 明朝"/>
        <family val="1"/>
      </rPr>
      <t>8)卸  売 ・ 小  売  業</t>
    </r>
  </si>
  <si>
    <r>
      <t>(9</t>
    </r>
    <r>
      <rPr>
        <sz val="10"/>
        <rFont val="ＭＳ 明朝"/>
        <family val="1"/>
      </rPr>
      <t>)金  融 ・ 保  険  業</t>
    </r>
  </si>
  <si>
    <r>
      <t>(10)</t>
    </r>
    <r>
      <rPr>
        <sz val="10"/>
        <rFont val="ＭＳ 明朝"/>
        <family val="1"/>
      </rPr>
      <t>不 　 動  　 産 　  業</t>
    </r>
  </si>
  <si>
    <r>
      <t>(11)</t>
    </r>
    <r>
      <rPr>
        <sz val="10"/>
        <rFont val="ＭＳ 明朝"/>
        <family val="1"/>
      </rPr>
      <t>運   輸 ・ 通  信  業</t>
    </r>
  </si>
  <si>
    <r>
      <t>(12)</t>
    </r>
    <r>
      <rPr>
        <sz val="10"/>
        <rFont val="ＭＳ 明朝"/>
        <family val="1"/>
      </rPr>
      <t>サ   ー   ビ   ス  業</t>
    </r>
  </si>
  <si>
    <t>政府サービス生産者</t>
  </si>
  <si>
    <r>
      <t>(</t>
    </r>
    <r>
      <rPr>
        <sz val="10"/>
        <rFont val="ＭＳ 明朝"/>
        <family val="1"/>
      </rPr>
      <t>1)電気・ガス・水道業</t>
    </r>
  </si>
  <si>
    <r>
      <t>(</t>
    </r>
    <r>
      <rPr>
        <sz val="10"/>
        <rFont val="ＭＳ 明朝"/>
        <family val="1"/>
      </rPr>
      <t>2)サ  ー  ビ  ス  業</t>
    </r>
  </si>
  <si>
    <r>
      <t>(</t>
    </r>
    <r>
      <rPr>
        <sz val="10"/>
        <rFont val="ＭＳ 明朝"/>
        <family val="1"/>
      </rPr>
      <t>3)公             務</t>
    </r>
  </si>
  <si>
    <t>対 家 計 民 間 非 営 利            サ ー ビ ス 生  産  者</t>
  </si>
  <si>
    <t>(1)サ  ー  ビ  ス  業</t>
  </si>
  <si>
    <t>小     計（＝１＋２＋３）</t>
  </si>
  <si>
    <t>(控除)帰  属  利  子</t>
  </si>
  <si>
    <t>県内総生産(＝４－５)            ( 市 場 価 格 表 示 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</si>
</sst>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"/>
      <protection/>
    </xf>
    <xf numFmtId="3" fontId="22" fillId="0" borderId="0" xfId="0" applyNumberFormat="1" applyFont="1" applyBorder="1" applyAlignment="1" applyProtection="1">
      <alignment horizontal="distributed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3" fontId="0" fillId="0" borderId="17" xfId="0" applyNumberFormat="1" applyFont="1" applyBorder="1" applyAlignment="1" applyProtection="1">
      <alignment horizontal="left"/>
      <protection locked="0"/>
    </xf>
    <xf numFmtId="3" fontId="22" fillId="0" borderId="17" xfId="0" applyNumberFormat="1" applyFont="1" applyBorder="1" applyAlignment="1" applyProtection="1">
      <alignment horizontal="distributed"/>
      <protection locked="0"/>
    </xf>
    <xf numFmtId="3" fontId="22" fillId="0" borderId="18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 vertical="center"/>
      <protection/>
    </xf>
    <xf numFmtId="3" fontId="23" fillId="0" borderId="17" xfId="0" applyNumberFormat="1" applyFont="1" applyBorder="1" applyAlignment="1" applyProtection="1">
      <alignment horizontal="distributed" vertical="center" wrapText="1"/>
      <protection locked="0"/>
    </xf>
    <xf numFmtId="3" fontId="22" fillId="0" borderId="18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2" fillId="0" borderId="14" xfId="0" applyNumberFormat="1" applyFont="1" applyBorder="1" applyAlignment="1" applyProtection="1">
      <alignment horizontal="lef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6197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7&#30476;&#27665;&#25152;&#24471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875" style="11" customWidth="1"/>
    <col min="2" max="2" width="26.875" style="68" customWidth="1"/>
    <col min="3" max="9" width="9.75390625" style="11" customWidth="1"/>
    <col min="10" max="16384" width="9.125" style="11" customWidth="1"/>
  </cols>
  <sheetData>
    <row r="1" spans="2:11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5"/>
      <c r="K1" s="5"/>
    </row>
    <row r="2" spans="1:11" ht="21" customHeight="1" thickBot="1">
      <c r="A2" s="6"/>
      <c r="B2" s="7"/>
      <c r="C2" s="8"/>
      <c r="D2" s="9" t="s">
        <v>1</v>
      </c>
      <c r="E2" s="9"/>
      <c r="F2" s="9"/>
      <c r="G2" s="9"/>
      <c r="H2" s="8"/>
      <c r="I2" s="8"/>
      <c r="J2" s="10"/>
      <c r="K2" s="10"/>
    </row>
    <row r="3" spans="1:21" s="16" customFormat="1" ht="22.5" customHeight="1" thickTop="1">
      <c r="A3" s="12" t="s">
        <v>2</v>
      </c>
      <c r="B3" s="13"/>
      <c r="C3" s="14"/>
      <c r="D3" s="15" t="s">
        <v>3</v>
      </c>
      <c r="E3" s="15"/>
      <c r="F3" s="15"/>
      <c r="G3" s="15"/>
      <c r="H3" s="15"/>
      <c r="I3" s="15"/>
      <c r="T3" s="17"/>
      <c r="U3" s="17"/>
    </row>
    <row r="4" spans="1:21" s="22" customFormat="1" ht="22.5" customHeight="1">
      <c r="A4" s="18" t="s">
        <v>4</v>
      </c>
      <c r="B4" s="19"/>
      <c r="C4" s="20">
        <v>50</v>
      </c>
      <c r="D4" s="21">
        <v>51</v>
      </c>
      <c r="E4" s="21">
        <v>52</v>
      </c>
      <c r="F4" s="21">
        <v>53</v>
      </c>
      <c r="G4" s="21">
        <v>54</v>
      </c>
      <c r="H4" s="21">
        <v>55</v>
      </c>
      <c r="I4" s="21">
        <v>56</v>
      </c>
      <c r="T4" s="23"/>
      <c r="U4" s="23"/>
    </row>
    <row r="5" spans="1:21" s="28" customFormat="1" ht="22.5" customHeight="1">
      <c r="A5" s="24">
        <v>1</v>
      </c>
      <c r="B5" s="25" t="s">
        <v>5</v>
      </c>
      <c r="C5" s="26">
        <v>1069704</v>
      </c>
      <c r="D5" s="27">
        <f>SUM(D7:D18)</f>
        <v>1220734</v>
      </c>
      <c r="E5" s="27">
        <v>1434721</v>
      </c>
      <c r="F5" s="27">
        <f>SUM(F7:F18)</f>
        <v>1611179</v>
      </c>
      <c r="G5" s="27">
        <v>1834994</v>
      </c>
      <c r="H5" s="27">
        <v>1902898</v>
      </c>
      <c r="I5" s="27">
        <v>1927388</v>
      </c>
      <c r="T5" s="27"/>
      <c r="U5" s="27"/>
    </row>
    <row r="6" spans="2:21" s="29" customFormat="1" ht="22.5" customHeight="1">
      <c r="B6" s="30"/>
      <c r="C6" s="31"/>
      <c r="D6" s="31"/>
      <c r="E6" s="31"/>
      <c r="F6" s="31"/>
      <c r="G6" s="31"/>
      <c r="H6" s="31"/>
      <c r="I6" s="31"/>
      <c r="T6" s="32"/>
      <c r="U6" s="32"/>
    </row>
    <row r="7" spans="2:21" s="29" customFormat="1" ht="22.5" customHeight="1">
      <c r="B7" s="33" t="s">
        <v>6</v>
      </c>
      <c r="C7" s="34">
        <v>87209</v>
      </c>
      <c r="D7" s="35">
        <v>93473</v>
      </c>
      <c r="E7" s="35">
        <v>97277</v>
      </c>
      <c r="F7" s="35">
        <v>104305</v>
      </c>
      <c r="G7" s="35">
        <v>105328</v>
      </c>
      <c r="H7" s="35">
        <v>89516</v>
      </c>
      <c r="I7" s="35">
        <v>103869</v>
      </c>
      <c r="T7" s="32"/>
      <c r="U7" s="32"/>
    </row>
    <row r="8" spans="2:21" s="29" customFormat="1" ht="22.5" customHeight="1">
      <c r="B8" s="33" t="s">
        <v>7</v>
      </c>
      <c r="C8" s="34">
        <v>26521</v>
      </c>
      <c r="D8" s="35">
        <v>31188</v>
      </c>
      <c r="E8" s="35">
        <v>29183</v>
      </c>
      <c r="F8" s="35">
        <v>29162</v>
      </c>
      <c r="G8" s="35">
        <v>30881</v>
      </c>
      <c r="H8" s="35">
        <v>31198</v>
      </c>
      <c r="I8" s="35">
        <v>23997</v>
      </c>
      <c r="T8" s="32"/>
      <c r="U8" s="32"/>
    </row>
    <row r="9" spans="2:21" s="29" customFormat="1" ht="22.5" customHeight="1">
      <c r="B9" s="33" t="s">
        <v>8</v>
      </c>
      <c r="C9" s="34">
        <v>23802</v>
      </c>
      <c r="D9" s="35">
        <v>29659</v>
      </c>
      <c r="E9" s="35">
        <v>36321</v>
      </c>
      <c r="F9" s="35">
        <v>33740</v>
      </c>
      <c r="G9" s="35">
        <v>37477</v>
      </c>
      <c r="H9" s="35">
        <v>41537</v>
      </c>
      <c r="I9" s="35">
        <v>39647</v>
      </c>
      <c r="T9" s="32"/>
      <c r="U9" s="32"/>
    </row>
    <row r="10" spans="2:21" s="29" customFormat="1" ht="22.5" customHeight="1">
      <c r="B10" s="33" t="s">
        <v>9</v>
      </c>
      <c r="C10" s="34">
        <v>15050</v>
      </c>
      <c r="D10" s="35">
        <v>20095</v>
      </c>
      <c r="E10" s="35">
        <v>15690</v>
      </c>
      <c r="F10" s="35">
        <v>20585</v>
      </c>
      <c r="G10" s="35">
        <v>22153</v>
      </c>
      <c r="H10" s="35">
        <v>19309</v>
      </c>
      <c r="I10" s="35">
        <v>21169</v>
      </c>
      <c r="T10" s="32"/>
      <c r="U10" s="32"/>
    </row>
    <row r="11" spans="2:21" s="29" customFormat="1" ht="22.5" customHeight="1">
      <c r="B11" s="33" t="s">
        <v>10</v>
      </c>
      <c r="C11" s="34">
        <v>190914</v>
      </c>
      <c r="D11" s="35">
        <v>225367</v>
      </c>
      <c r="E11" s="35">
        <v>329863</v>
      </c>
      <c r="F11" s="35">
        <v>400465</v>
      </c>
      <c r="G11" s="35">
        <v>530447</v>
      </c>
      <c r="H11" s="35">
        <v>516972</v>
      </c>
      <c r="I11" s="35">
        <v>503041</v>
      </c>
      <c r="T11" s="32"/>
      <c r="U11" s="32"/>
    </row>
    <row r="12" spans="2:21" s="29" customFormat="1" ht="22.5" customHeight="1">
      <c r="B12" s="33" t="s">
        <v>11</v>
      </c>
      <c r="C12" s="34">
        <v>145589</v>
      </c>
      <c r="D12" s="35">
        <v>156126</v>
      </c>
      <c r="E12" s="35">
        <v>186043</v>
      </c>
      <c r="F12" s="35">
        <v>188587</v>
      </c>
      <c r="G12" s="35">
        <v>215355</v>
      </c>
      <c r="H12" s="35">
        <v>227288</v>
      </c>
      <c r="I12" s="35">
        <v>221837</v>
      </c>
      <c r="T12" s="32"/>
      <c r="U12" s="32"/>
    </row>
    <row r="13" spans="2:21" s="29" customFormat="1" ht="22.5" customHeight="1">
      <c r="B13" s="33" t="s">
        <v>12</v>
      </c>
      <c r="C13" s="34">
        <v>28803</v>
      </c>
      <c r="D13" s="35">
        <v>35335</v>
      </c>
      <c r="E13" s="35">
        <v>39715</v>
      </c>
      <c r="F13" s="35">
        <v>41772</v>
      </c>
      <c r="G13" s="35">
        <v>36981</v>
      </c>
      <c r="H13" s="35">
        <v>55371</v>
      </c>
      <c r="I13" s="35">
        <v>57792</v>
      </c>
      <c r="T13" s="32"/>
      <c r="U13" s="32"/>
    </row>
    <row r="14" spans="2:21" s="29" customFormat="1" ht="22.5" customHeight="1">
      <c r="B14" s="33" t="s">
        <v>13</v>
      </c>
      <c r="C14" s="34">
        <v>167507</v>
      </c>
      <c r="D14" s="35">
        <v>187574</v>
      </c>
      <c r="E14" s="35">
        <v>204946</v>
      </c>
      <c r="F14" s="35">
        <v>238199</v>
      </c>
      <c r="G14" s="35">
        <v>256598</v>
      </c>
      <c r="H14" s="35">
        <v>285084</v>
      </c>
      <c r="I14" s="35">
        <v>291979</v>
      </c>
      <c r="T14" s="32"/>
      <c r="U14" s="32"/>
    </row>
    <row r="15" spans="2:21" s="29" customFormat="1" ht="22.5" customHeight="1">
      <c r="B15" s="33" t="s">
        <v>14</v>
      </c>
      <c r="C15" s="34">
        <v>51644</v>
      </c>
      <c r="D15" s="35">
        <v>56317</v>
      </c>
      <c r="E15" s="35">
        <v>62715</v>
      </c>
      <c r="F15" s="35">
        <v>71461</v>
      </c>
      <c r="G15" s="35">
        <v>74926</v>
      </c>
      <c r="H15" s="35">
        <v>84865</v>
      </c>
      <c r="I15" s="35">
        <v>80111</v>
      </c>
      <c r="T15" s="32"/>
      <c r="U15" s="32"/>
    </row>
    <row r="16" spans="2:21" s="29" customFormat="1" ht="22.5" customHeight="1">
      <c r="B16" s="36" t="s">
        <v>15</v>
      </c>
      <c r="C16" s="34">
        <v>84794</v>
      </c>
      <c r="D16" s="35">
        <v>98201</v>
      </c>
      <c r="E16" s="35">
        <v>109357</v>
      </c>
      <c r="F16" s="35">
        <v>123367</v>
      </c>
      <c r="G16" s="35">
        <v>134523</v>
      </c>
      <c r="H16" s="35">
        <v>145200</v>
      </c>
      <c r="I16" s="35">
        <v>158190</v>
      </c>
      <c r="T16" s="32"/>
      <c r="U16" s="32"/>
    </row>
    <row r="17" spans="2:21" s="29" customFormat="1" ht="22.5" customHeight="1">
      <c r="B17" s="36" t="s">
        <v>16</v>
      </c>
      <c r="C17" s="34">
        <v>82079</v>
      </c>
      <c r="D17" s="35">
        <v>95481</v>
      </c>
      <c r="E17" s="35">
        <v>114673</v>
      </c>
      <c r="F17" s="35">
        <v>123964</v>
      </c>
      <c r="G17" s="35">
        <v>128163</v>
      </c>
      <c r="H17" s="35">
        <v>132576</v>
      </c>
      <c r="I17" s="35">
        <v>143313</v>
      </c>
      <c r="T17" s="32"/>
      <c r="U17" s="32"/>
    </row>
    <row r="18" spans="2:21" s="28" customFormat="1" ht="22.5" customHeight="1">
      <c r="B18" s="36" t="s">
        <v>17</v>
      </c>
      <c r="C18" s="34">
        <v>165790</v>
      </c>
      <c r="D18" s="35">
        <v>191918</v>
      </c>
      <c r="E18" s="35">
        <v>208939</v>
      </c>
      <c r="F18" s="35">
        <v>235572</v>
      </c>
      <c r="G18" s="35">
        <v>262161</v>
      </c>
      <c r="H18" s="35">
        <v>273981</v>
      </c>
      <c r="I18" s="35">
        <v>282444</v>
      </c>
      <c r="T18" s="27"/>
      <c r="U18" s="27"/>
    </row>
    <row r="19" spans="2:21" s="29" customFormat="1" ht="22.5" customHeight="1">
      <c r="B19" s="37"/>
      <c r="C19" s="34"/>
      <c r="D19" s="35"/>
      <c r="E19" s="35"/>
      <c r="F19" s="35"/>
      <c r="G19" s="35"/>
      <c r="H19" s="35"/>
      <c r="I19" s="35"/>
      <c r="T19" s="32"/>
      <c r="U19" s="32"/>
    </row>
    <row r="20" spans="1:21" s="28" customFormat="1" ht="22.5" customHeight="1">
      <c r="A20" s="24">
        <v>2</v>
      </c>
      <c r="B20" s="38" t="s">
        <v>18</v>
      </c>
      <c r="C20" s="39">
        <v>173684</v>
      </c>
      <c r="D20" s="27">
        <v>183416</v>
      </c>
      <c r="E20" s="27">
        <v>201335</v>
      </c>
      <c r="F20" s="27">
        <v>217679</v>
      </c>
      <c r="G20" s="27">
        <f>SUM(G22:G24)</f>
        <v>235389</v>
      </c>
      <c r="H20" s="27">
        <v>252693</v>
      </c>
      <c r="I20" s="27">
        <f>SUM(I22:I24)</f>
        <v>270744</v>
      </c>
      <c r="T20" s="27"/>
      <c r="U20" s="27"/>
    </row>
    <row r="21" spans="2:21" s="29" customFormat="1" ht="22.5" customHeight="1">
      <c r="B21" s="40"/>
      <c r="C21" s="31"/>
      <c r="D21" s="31"/>
      <c r="E21" s="31"/>
      <c r="F21" s="31"/>
      <c r="G21" s="31"/>
      <c r="H21" s="31"/>
      <c r="I21" s="31"/>
      <c r="T21" s="32"/>
      <c r="U21" s="32"/>
    </row>
    <row r="22" spans="2:21" s="29" customFormat="1" ht="22.5" customHeight="1">
      <c r="B22" s="33" t="s">
        <v>19</v>
      </c>
      <c r="C22" s="34">
        <v>2735</v>
      </c>
      <c r="D22" s="35">
        <v>3108</v>
      </c>
      <c r="E22" s="35">
        <v>3519</v>
      </c>
      <c r="F22" s="35">
        <v>3940</v>
      </c>
      <c r="G22" s="35">
        <v>4436</v>
      </c>
      <c r="H22" s="35">
        <v>5067</v>
      </c>
      <c r="I22" s="35">
        <v>5669</v>
      </c>
      <c r="T22" s="32"/>
      <c r="U22" s="32"/>
    </row>
    <row r="23" spans="2:21" s="28" customFormat="1" ht="22.5" customHeight="1">
      <c r="B23" s="33" t="s">
        <v>20</v>
      </c>
      <c r="C23" s="34">
        <v>71645</v>
      </c>
      <c r="D23" s="35">
        <v>78819</v>
      </c>
      <c r="E23" s="35">
        <v>85900</v>
      </c>
      <c r="F23" s="35">
        <v>92613</v>
      </c>
      <c r="G23" s="35">
        <v>98533</v>
      </c>
      <c r="H23" s="35">
        <v>103948</v>
      </c>
      <c r="I23" s="35">
        <v>113136</v>
      </c>
      <c r="T23" s="27"/>
      <c r="U23" s="27"/>
    </row>
    <row r="24" spans="2:21" s="28" customFormat="1" ht="22.5" customHeight="1">
      <c r="B24" s="33" t="s">
        <v>21</v>
      </c>
      <c r="C24" s="34">
        <v>99305</v>
      </c>
      <c r="D24" s="35">
        <v>101490</v>
      </c>
      <c r="E24" s="35">
        <v>111915</v>
      </c>
      <c r="F24" s="35">
        <v>121127</v>
      </c>
      <c r="G24" s="35">
        <v>132420</v>
      </c>
      <c r="H24" s="35">
        <v>143679</v>
      </c>
      <c r="I24" s="35">
        <v>151939</v>
      </c>
      <c r="T24" s="27"/>
      <c r="U24" s="27"/>
    </row>
    <row r="25" spans="2:21" s="29" customFormat="1" ht="22.5" customHeight="1">
      <c r="B25" s="37"/>
      <c r="C25" s="34"/>
      <c r="D25" s="35"/>
      <c r="E25" s="35"/>
      <c r="F25" s="35"/>
      <c r="G25" s="35"/>
      <c r="H25" s="35"/>
      <c r="I25" s="35"/>
      <c r="T25" s="32"/>
      <c r="U25" s="32"/>
    </row>
    <row r="26" spans="1:21" s="28" customFormat="1" ht="22.5" customHeight="1">
      <c r="A26" s="41">
        <v>3</v>
      </c>
      <c r="B26" s="42" t="s">
        <v>22</v>
      </c>
      <c r="C26" s="43">
        <f>SUM(C28)</f>
        <v>17305</v>
      </c>
      <c r="D26" s="44">
        <f aca="true" t="shared" si="0" ref="D26:I26">SUM(D28)</f>
        <v>20747</v>
      </c>
      <c r="E26" s="44">
        <f t="shared" si="0"/>
        <v>24120</v>
      </c>
      <c r="F26" s="44">
        <f t="shared" si="0"/>
        <v>27881</v>
      </c>
      <c r="G26" s="44">
        <f t="shared" si="0"/>
        <v>31939</v>
      </c>
      <c r="H26" s="44">
        <f t="shared" si="0"/>
        <v>36132</v>
      </c>
      <c r="I26" s="44">
        <f t="shared" si="0"/>
        <v>40573</v>
      </c>
      <c r="T26" s="27"/>
      <c r="U26" s="27"/>
    </row>
    <row r="27" spans="2:21" s="28" customFormat="1" ht="22.5" customHeight="1">
      <c r="B27" s="40"/>
      <c r="C27" s="31"/>
      <c r="D27" s="31"/>
      <c r="E27" s="31"/>
      <c r="F27" s="31"/>
      <c r="G27" s="31"/>
      <c r="H27" s="31"/>
      <c r="I27" s="31"/>
      <c r="T27" s="27"/>
      <c r="U27" s="27"/>
    </row>
    <row r="28" spans="2:21" s="28" customFormat="1" ht="22.5" customHeight="1">
      <c r="B28" s="33" t="s">
        <v>23</v>
      </c>
      <c r="C28" s="34">
        <v>17305</v>
      </c>
      <c r="D28" s="35">
        <v>20747</v>
      </c>
      <c r="E28" s="35">
        <v>24120</v>
      </c>
      <c r="F28" s="35">
        <v>27881</v>
      </c>
      <c r="G28" s="35">
        <v>31939</v>
      </c>
      <c r="H28" s="35">
        <v>36132</v>
      </c>
      <c r="I28" s="35">
        <v>40573</v>
      </c>
      <c r="T28" s="27"/>
      <c r="U28" s="27"/>
    </row>
    <row r="29" spans="2:21" s="28" customFormat="1" ht="22.5" customHeight="1">
      <c r="B29" s="40"/>
      <c r="C29" s="31"/>
      <c r="D29" s="45"/>
      <c r="E29" s="31"/>
      <c r="F29" s="31"/>
      <c r="G29" s="31"/>
      <c r="H29" s="31"/>
      <c r="I29" s="31"/>
      <c r="T29" s="27"/>
      <c r="U29" s="27"/>
    </row>
    <row r="30" spans="1:21" s="47" customFormat="1" ht="22.5" customHeight="1">
      <c r="A30" s="46">
        <v>4</v>
      </c>
      <c r="B30" s="38" t="s">
        <v>24</v>
      </c>
      <c r="C30" s="39">
        <f aca="true" t="shared" si="1" ref="C30:H30">SUM(C5+C20+C26)</f>
        <v>1260693</v>
      </c>
      <c r="D30" s="27">
        <f t="shared" si="1"/>
        <v>1424897</v>
      </c>
      <c r="E30" s="27">
        <f t="shared" si="1"/>
        <v>1660176</v>
      </c>
      <c r="F30" s="27">
        <v>1856740</v>
      </c>
      <c r="G30" s="27">
        <v>2102321</v>
      </c>
      <c r="H30" s="27">
        <f t="shared" si="1"/>
        <v>2191723</v>
      </c>
      <c r="I30" s="27">
        <v>2238704</v>
      </c>
      <c r="T30" s="48"/>
      <c r="U30" s="48"/>
    </row>
    <row r="31" spans="2:21" s="47" customFormat="1" ht="22.5" customHeight="1">
      <c r="B31" s="40"/>
      <c r="C31" s="31"/>
      <c r="D31" s="31"/>
      <c r="E31" s="31"/>
      <c r="F31" s="31"/>
      <c r="G31" s="31"/>
      <c r="H31" s="31"/>
      <c r="I31" s="31"/>
      <c r="T31" s="48"/>
      <c r="U31" s="48"/>
    </row>
    <row r="32" spans="1:9" s="48" customFormat="1" ht="22.5" customHeight="1">
      <c r="A32" s="49">
        <v>5</v>
      </c>
      <c r="B32" s="38" t="s">
        <v>25</v>
      </c>
      <c r="C32" s="50">
        <v>43062</v>
      </c>
      <c r="D32" s="51">
        <v>47590</v>
      </c>
      <c r="E32" s="51">
        <v>51226</v>
      </c>
      <c r="F32" s="51">
        <v>56943</v>
      </c>
      <c r="G32" s="51">
        <v>64136</v>
      </c>
      <c r="H32" s="51">
        <v>69984</v>
      </c>
      <c r="I32" s="51">
        <v>66114</v>
      </c>
    </row>
    <row r="33" spans="2:9" s="10" customFormat="1" ht="22.5" customHeight="1">
      <c r="B33" s="52"/>
      <c r="C33" s="50"/>
      <c r="D33" s="53"/>
      <c r="E33" s="51"/>
      <c r="F33" s="51"/>
      <c r="G33" s="54"/>
      <c r="H33" s="54"/>
      <c r="I33" s="51"/>
    </row>
    <row r="34" spans="2:9" s="32" customFormat="1" ht="22.5" customHeight="1">
      <c r="B34" s="55" t="s">
        <v>26</v>
      </c>
      <c r="C34" s="56">
        <v>1217631</v>
      </c>
      <c r="D34" s="56">
        <v>1377307</v>
      </c>
      <c r="E34" s="56">
        <v>1608950</v>
      </c>
      <c r="F34" s="56">
        <v>1799797</v>
      </c>
      <c r="G34" s="56">
        <v>2038185</v>
      </c>
      <c r="H34" s="56">
        <v>2121739</v>
      </c>
      <c r="I34" s="56">
        <v>2172590</v>
      </c>
    </row>
    <row r="35" spans="1:9" s="32" customFormat="1" ht="12.75" customHeight="1">
      <c r="A35" s="57"/>
      <c r="B35" s="58"/>
      <c r="C35" s="59"/>
      <c r="D35" s="59"/>
      <c r="E35" s="59"/>
      <c r="F35" s="59"/>
      <c r="G35" s="59"/>
      <c r="H35" s="59"/>
      <c r="I35" s="59"/>
    </row>
    <row r="36" spans="2:9" s="10" customFormat="1" ht="12">
      <c r="B36" s="60"/>
      <c r="C36" s="45"/>
      <c r="D36" s="45"/>
      <c r="E36" s="45"/>
      <c r="F36" s="45"/>
      <c r="G36" s="45"/>
      <c r="H36" s="45"/>
      <c r="I36" s="45"/>
    </row>
    <row r="37" spans="2:18" s="10" customFormat="1" ht="12">
      <c r="B37" s="61"/>
      <c r="C37" s="45"/>
      <c r="D37" s="45"/>
      <c r="E37" s="45"/>
      <c r="F37" s="45"/>
      <c r="G37" s="45"/>
      <c r="H37" s="45"/>
      <c r="I37" s="45"/>
      <c r="R37" s="62"/>
    </row>
    <row r="38" spans="2:18" s="10" customFormat="1" ht="12.75" customHeight="1">
      <c r="B38" s="60"/>
      <c r="C38" s="45"/>
      <c r="D38" s="45"/>
      <c r="E38" s="45"/>
      <c r="F38" s="45"/>
      <c r="G38" s="45"/>
      <c r="H38" s="45"/>
      <c r="I38" s="45"/>
      <c r="R38" s="62"/>
    </row>
    <row r="39" spans="2:15" s="10" customFormat="1" ht="12.75" customHeight="1">
      <c r="B39" s="60"/>
      <c r="C39" s="45"/>
      <c r="D39" s="45"/>
      <c r="E39" s="63"/>
      <c r="F39" s="45"/>
      <c r="G39" s="63"/>
      <c r="H39" s="45"/>
      <c r="I39" s="63"/>
      <c r="K39" s="64"/>
      <c r="O39" s="64"/>
    </row>
    <row r="40" spans="2:19" s="10" customFormat="1" ht="12.75" customHeight="1">
      <c r="B40" s="62"/>
      <c r="C40" s="64"/>
      <c r="D40" s="64"/>
      <c r="E40" s="64"/>
      <c r="F40" s="64"/>
      <c r="G40" s="64"/>
      <c r="H40" s="64"/>
      <c r="I40" s="64"/>
      <c r="J40" s="64"/>
      <c r="K40" s="64"/>
      <c r="N40" s="64"/>
      <c r="O40" s="64"/>
      <c r="P40" s="64"/>
      <c r="Q40" s="64"/>
      <c r="R40" s="64"/>
      <c r="S40" s="64"/>
    </row>
    <row r="41" spans="2:19" s="10" customFormat="1" ht="12">
      <c r="B41" s="62"/>
      <c r="C41" s="65"/>
      <c r="D41" s="65"/>
      <c r="E41" s="65"/>
      <c r="F41" s="65"/>
      <c r="G41" s="65"/>
      <c r="H41" s="65"/>
      <c r="I41" s="65"/>
      <c r="J41" s="65"/>
      <c r="K41" s="65"/>
      <c r="N41" s="65"/>
      <c r="O41" s="65"/>
      <c r="P41" s="65"/>
      <c r="Q41" s="65"/>
      <c r="R41" s="65"/>
      <c r="S41" s="65"/>
    </row>
    <row r="42" spans="2:19" s="10" customFormat="1" ht="12">
      <c r="B42" s="62"/>
      <c r="C42" s="65"/>
      <c r="D42" s="65"/>
      <c r="E42" s="65"/>
      <c r="F42" s="65"/>
      <c r="G42" s="65"/>
      <c r="H42" s="65"/>
      <c r="I42" s="65"/>
      <c r="J42" s="65"/>
      <c r="K42" s="65"/>
      <c r="N42" s="65"/>
      <c r="O42" s="65"/>
      <c r="P42" s="65"/>
      <c r="Q42" s="65"/>
      <c r="R42" s="65"/>
      <c r="S42" s="65"/>
    </row>
    <row r="43" spans="2:19" s="10" customFormat="1" ht="12">
      <c r="B43" s="62"/>
      <c r="C43" s="65"/>
      <c r="D43" s="65"/>
      <c r="E43" s="65"/>
      <c r="F43" s="65"/>
      <c r="G43" s="65"/>
      <c r="H43" s="65"/>
      <c r="I43" s="65"/>
      <c r="J43" s="65"/>
      <c r="K43" s="65"/>
      <c r="N43" s="65"/>
      <c r="O43" s="65"/>
      <c r="P43" s="65"/>
      <c r="Q43" s="65"/>
      <c r="R43" s="65"/>
      <c r="S43" s="65"/>
    </row>
    <row r="44" spans="2:19" s="10" customFormat="1" ht="12">
      <c r="B44" s="62"/>
      <c r="C44" s="65"/>
      <c r="D44" s="65"/>
      <c r="E44" s="65"/>
      <c r="F44" s="65"/>
      <c r="G44" s="65"/>
      <c r="H44" s="65"/>
      <c r="I44" s="65"/>
      <c r="J44" s="65"/>
      <c r="K44" s="65"/>
      <c r="N44" s="65"/>
      <c r="O44" s="65"/>
      <c r="P44" s="65"/>
      <c r="Q44" s="65"/>
      <c r="R44" s="65"/>
      <c r="S44" s="65"/>
    </row>
    <row r="45" spans="2:19" s="10" customFormat="1" ht="12">
      <c r="B45" s="62"/>
      <c r="C45" s="65"/>
      <c r="D45" s="65"/>
      <c r="E45" s="65"/>
      <c r="F45" s="65"/>
      <c r="G45" s="65"/>
      <c r="H45" s="65"/>
      <c r="I45" s="65"/>
      <c r="J45" s="65"/>
      <c r="K45" s="65"/>
      <c r="N45" s="65"/>
      <c r="O45" s="65"/>
      <c r="P45" s="65"/>
      <c r="Q45" s="65"/>
      <c r="R45" s="65"/>
      <c r="S45" s="65"/>
    </row>
    <row r="46" spans="2:19" s="10" customFormat="1" ht="12">
      <c r="B46" s="62"/>
      <c r="C46" s="65"/>
      <c r="D46" s="65"/>
      <c r="E46" s="65"/>
      <c r="F46" s="65"/>
      <c r="G46" s="65"/>
      <c r="H46" s="65"/>
      <c r="I46" s="65"/>
      <c r="J46" s="65"/>
      <c r="K46" s="65"/>
      <c r="N46" s="65"/>
      <c r="O46" s="65"/>
      <c r="P46" s="65"/>
      <c r="Q46" s="65"/>
      <c r="R46" s="65"/>
      <c r="S46" s="65"/>
    </row>
    <row r="47" spans="2:19" s="10" customFormat="1" ht="12">
      <c r="B47" s="62"/>
      <c r="C47" s="65"/>
      <c r="D47" s="65"/>
      <c r="E47" s="65"/>
      <c r="F47" s="65"/>
      <c r="G47" s="65"/>
      <c r="H47" s="65"/>
      <c r="I47" s="65"/>
      <c r="J47" s="65"/>
      <c r="K47" s="65"/>
      <c r="N47" s="65"/>
      <c r="O47" s="65"/>
      <c r="P47" s="65"/>
      <c r="Q47" s="65"/>
      <c r="R47" s="65"/>
      <c r="S47" s="65"/>
    </row>
    <row r="48" spans="2:19" s="10" customFormat="1" ht="12">
      <c r="B48" s="62"/>
      <c r="C48" s="65"/>
      <c r="D48" s="65"/>
      <c r="E48" s="65"/>
      <c r="F48" s="65"/>
      <c r="G48" s="65"/>
      <c r="H48" s="65"/>
      <c r="I48" s="65"/>
      <c r="J48" s="65"/>
      <c r="K48" s="65"/>
      <c r="N48" s="65"/>
      <c r="O48" s="65"/>
      <c r="P48" s="65"/>
      <c r="Q48" s="65"/>
      <c r="R48" s="65"/>
      <c r="S48" s="65"/>
    </row>
    <row r="49" spans="2:19" s="10" customFormat="1" ht="12">
      <c r="B49" s="62"/>
      <c r="C49" s="65"/>
      <c r="D49" s="65"/>
      <c r="E49" s="65"/>
      <c r="F49" s="65"/>
      <c r="G49" s="65"/>
      <c r="H49" s="65"/>
      <c r="I49" s="65"/>
      <c r="J49" s="65"/>
      <c r="K49" s="65"/>
      <c r="N49" s="65"/>
      <c r="O49" s="65"/>
      <c r="P49" s="65"/>
      <c r="Q49" s="65"/>
      <c r="R49" s="65"/>
      <c r="S49" s="65"/>
    </row>
    <row r="50" spans="2:19" s="10" customFormat="1" ht="12">
      <c r="B50" s="62"/>
      <c r="C50" s="65"/>
      <c r="D50" s="65"/>
      <c r="E50" s="65"/>
      <c r="F50" s="65"/>
      <c r="G50" s="65"/>
      <c r="H50" s="65"/>
      <c r="I50" s="65"/>
      <c r="J50" s="65"/>
      <c r="K50" s="65"/>
      <c r="N50" s="65"/>
      <c r="O50" s="65"/>
      <c r="P50" s="65"/>
      <c r="Q50" s="65"/>
      <c r="R50" s="65"/>
      <c r="S50" s="65"/>
    </row>
    <row r="51" spans="2:19" s="10" customFormat="1" ht="12">
      <c r="B51" s="62"/>
      <c r="C51" s="65"/>
      <c r="D51" s="65"/>
      <c r="E51" s="65"/>
      <c r="F51" s="65"/>
      <c r="G51" s="65"/>
      <c r="H51" s="65"/>
      <c r="I51" s="65"/>
      <c r="J51" s="65"/>
      <c r="K51" s="65"/>
      <c r="N51" s="65"/>
      <c r="O51" s="65"/>
      <c r="P51" s="65"/>
      <c r="Q51" s="65"/>
      <c r="R51" s="65"/>
      <c r="S51" s="65"/>
    </row>
    <row r="52" spans="2:19" s="10" customFormat="1" ht="12">
      <c r="B52" s="62"/>
      <c r="C52" s="65"/>
      <c r="D52" s="65"/>
      <c r="E52" s="65"/>
      <c r="F52" s="65"/>
      <c r="G52" s="65"/>
      <c r="H52" s="65"/>
      <c r="I52" s="65"/>
      <c r="J52" s="65"/>
      <c r="K52" s="65"/>
      <c r="N52" s="65"/>
      <c r="O52" s="65"/>
      <c r="P52" s="65"/>
      <c r="Q52" s="65"/>
      <c r="R52" s="65"/>
      <c r="S52" s="65"/>
    </row>
    <row r="53" spans="2:19" s="10" customFormat="1" ht="12">
      <c r="B53" s="62"/>
      <c r="C53" s="65"/>
      <c r="D53" s="65"/>
      <c r="E53" s="65"/>
      <c r="F53" s="65"/>
      <c r="G53" s="65"/>
      <c r="H53" s="65"/>
      <c r="I53" s="65"/>
      <c r="J53" s="65"/>
      <c r="K53" s="65"/>
      <c r="N53" s="65"/>
      <c r="O53" s="65"/>
      <c r="P53" s="65"/>
      <c r="Q53" s="65"/>
      <c r="R53" s="65"/>
      <c r="S53" s="65"/>
    </row>
    <row r="54" s="10" customFormat="1" ht="12">
      <c r="B54" s="62"/>
    </row>
    <row r="55" spans="2:19" s="10" customFormat="1" ht="12">
      <c r="B55" s="62"/>
      <c r="C55" s="65"/>
      <c r="D55" s="65"/>
      <c r="E55" s="65"/>
      <c r="F55" s="65"/>
      <c r="G55" s="65"/>
      <c r="H55" s="65"/>
      <c r="I55" s="65"/>
      <c r="J55" s="65"/>
      <c r="K55" s="65"/>
      <c r="N55" s="65"/>
      <c r="O55" s="65"/>
      <c r="P55" s="65"/>
      <c r="Q55" s="65"/>
      <c r="R55" s="65"/>
      <c r="S55" s="65"/>
    </row>
    <row r="56" spans="2:19" s="10" customFormat="1" ht="12">
      <c r="B56" s="62"/>
      <c r="C56" s="65"/>
      <c r="D56" s="65"/>
      <c r="E56" s="65"/>
      <c r="F56" s="65"/>
      <c r="G56" s="65"/>
      <c r="H56" s="65"/>
      <c r="I56" s="65"/>
      <c r="J56" s="65"/>
      <c r="K56" s="65"/>
      <c r="N56" s="65"/>
      <c r="O56" s="65"/>
      <c r="P56" s="65"/>
      <c r="Q56" s="65"/>
      <c r="R56" s="65"/>
      <c r="S56" s="65"/>
    </row>
    <row r="57" spans="2:19" s="10" customFormat="1" ht="12">
      <c r="B57" s="62"/>
      <c r="C57" s="65"/>
      <c r="D57" s="65"/>
      <c r="E57" s="65"/>
      <c r="F57" s="65"/>
      <c r="G57" s="65"/>
      <c r="H57" s="65"/>
      <c r="I57" s="65"/>
      <c r="J57" s="65"/>
      <c r="K57" s="65"/>
      <c r="N57" s="65"/>
      <c r="O57" s="65"/>
      <c r="P57" s="65"/>
      <c r="Q57" s="65"/>
      <c r="R57" s="65"/>
      <c r="S57" s="65"/>
    </row>
    <row r="58" spans="2:19" s="10" customFormat="1" ht="12">
      <c r="B58" s="62"/>
      <c r="C58" s="65"/>
      <c r="D58" s="65"/>
      <c r="E58" s="65"/>
      <c r="F58" s="65"/>
      <c r="G58" s="65"/>
      <c r="H58" s="65"/>
      <c r="I58" s="65"/>
      <c r="J58" s="65"/>
      <c r="K58" s="65"/>
      <c r="N58" s="65"/>
      <c r="O58" s="65"/>
      <c r="P58" s="65"/>
      <c r="Q58" s="65"/>
      <c r="R58" s="65"/>
      <c r="S58" s="65"/>
    </row>
    <row r="59" s="10" customFormat="1" ht="12">
      <c r="B59" s="62"/>
    </row>
    <row r="60" spans="2:19" s="10" customFormat="1" ht="12">
      <c r="B60" s="62"/>
      <c r="C60" s="65"/>
      <c r="D60" s="65"/>
      <c r="E60" s="65"/>
      <c r="F60" s="65"/>
      <c r="G60" s="65"/>
      <c r="H60" s="65"/>
      <c r="I60" s="65"/>
      <c r="J60" s="65"/>
      <c r="K60" s="65"/>
      <c r="N60" s="65"/>
      <c r="O60" s="65"/>
      <c r="P60" s="65"/>
      <c r="Q60" s="65"/>
      <c r="R60" s="65"/>
      <c r="S60" s="65"/>
    </row>
    <row r="61" s="10" customFormat="1" ht="12">
      <c r="B61" s="62"/>
    </row>
    <row r="62" spans="2:19" s="10" customFormat="1" ht="12">
      <c r="B62" s="62"/>
      <c r="C62" s="65"/>
      <c r="D62" s="65"/>
      <c r="E62" s="65"/>
      <c r="F62" s="65"/>
      <c r="G62" s="65"/>
      <c r="H62" s="65"/>
      <c r="I62" s="65"/>
      <c r="J62" s="65"/>
      <c r="K62" s="65"/>
      <c r="N62" s="65"/>
      <c r="O62" s="65"/>
      <c r="P62" s="65"/>
      <c r="Q62" s="65"/>
      <c r="R62" s="65"/>
      <c r="S62" s="65"/>
    </row>
    <row r="63" spans="2:19" s="10" customFormat="1" ht="12">
      <c r="B63" s="62"/>
      <c r="C63" s="65"/>
      <c r="D63" s="65"/>
      <c r="E63" s="65"/>
      <c r="F63" s="65"/>
      <c r="G63" s="65"/>
      <c r="H63" s="65"/>
      <c r="I63" s="65"/>
      <c r="J63" s="65"/>
      <c r="K63" s="65"/>
      <c r="N63" s="65"/>
      <c r="O63" s="65"/>
      <c r="P63" s="65"/>
      <c r="Q63" s="65"/>
      <c r="R63" s="65"/>
      <c r="S63" s="65"/>
    </row>
    <row r="64" spans="2:19" s="10" customFormat="1" ht="12">
      <c r="B64" s="62"/>
      <c r="C64" s="65"/>
      <c r="D64" s="65"/>
      <c r="E64" s="65"/>
      <c r="F64" s="65"/>
      <c r="G64" s="65"/>
      <c r="H64" s="65"/>
      <c r="I64" s="65"/>
      <c r="J64" s="65"/>
      <c r="K64" s="65"/>
      <c r="N64" s="65"/>
      <c r="O64" s="65"/>
      <c r="P64" s="65"/>
      <c r="Q64" s="65"/>
      <c r="R64" s="65"/>
      <c r="S64" s="65"/>
    </row>
    <row r="65" spans="2:19" s="10" customFormat="1" ht="12">
      <c r="B65" s="62"/>
      <c r="C65" s="66"/>
      <c r="D65" s="66"/>
      <c r="E65" s="66"/>
      <c r="F65" s="66"/>
      <c r="G65" s="66"/>
      <c r="H65" s="66"/>
      <c r="I65" s="66"/>
      <c r="J65" s="66"/>
      <c r="K65" s="66"/>
      <c r="N65" s="66"/>
      <c r="O65" s="65"/>
      <c r="P65" s="65"/>
      <c r="Q65" s="65"/>
      <c r="R65" s="65"/>
      <c r="S65" s="65"/>
    </row>
    <row r="66" spans="2:19" s="10" customFormat="1" ht="12">
      <c r="B66" s="62"/>
      <c r="C66" s="65"/>
      <c r="D66" s="65"/>
      <c r="E66" s="65"/>
      <c r="F66" s="65"/>
      <c r="G66" s="65"/>
      <c r="H66" s="65"/>
      <c r="I66" s="65"/>
      <c r="J66" s="65"/>
      <c r="K66" s="65"/>
      <c r="N66" s="65"/>
      <c r="O66" s="65"/>
      <c r="P66" s="65"/>
      <c r="Q66" s="65"/>
      <c r="R66" s="65"/>
      <c r="S66" s="65"/>
    </row>
    <row r="67" spans="2:19" s="10" customFormat="1" ht="12">
      <c r="B67" s="62"/>
      <c r="C67" s="65"/>
      <c r="D67" s="65"/>
      <c r="E67" s="65"/>
      <c r="F67" s="65"/>
      <c r="G67" s="65"/>
      <c r="H67" s="65"/>
      <c r="I67" s="65"/>
      <c r="J67" s="65"/>
      <c r="K67" s="65"/>
      <c r="N67" s="65"/>
      <c r="O67" s="65"/>
      <c r="P67" s="65"/>
      <c r="Q67" s="65"/>
      <c r="R67" s="65"/>
      <c r="S67" s="65"/>
    </row>
    <row r="68" spans="2:3" s="10" customFormat="1" ht="12">
      <c r="B68" s="62"/>
      <c r="C68" s="67"/>
    </row>
    <row r="69" spans="2:3" s="10" customFormat="1" ht="12">
      <c r="B69" s="62"/>
      <c r="C69" s="67"/>
    </row>
    <row r="70" spans="2:19" s="10" customFormat="1" ht="12">
      <c r="B70" s="62"/>
      <c r="C70" s="65"/>
      <c r="D70" s="65"/>
      <c r="E70" s="65"/>
      <c r="F70" s="65"/>
      <c r="G70" s="65"/>
      <c r="H70" s="65"/>
      <c r="I70" s="65"/>
      <c r="J70" s="65"/>
      <c r="K70" s="65"/>
      <c r="N70" s="65"/>
      <c r="O70" s="65"/>
      <c r="P70" s="65"/>
      <c r="Q70" s="65"/>
      <c r="R70" s="65"/>
      <c r="S70" s="65"/>
    </row>
    <row r="71" spans="2:19" s="10" customFormat="1" ht="12">
      <c r="B71" s="62"/>
      <c r="C71" s="65"/>
      <c r="D71" s="65"/>
      <c r="E71" s="65"/>
      <c r="F71" s="65"/>
      <c r="G71" s="65"/>
      <c r="H71" s="65"/>
      <c r="I71" s="65"/>
      <c r="J71" s="65"/>
      <c r="K71" s="65"/>
      <c r="N71" s="65"/>
      <c r="O71" s="65"/>
      <c r="P71" s="65"/>
      <c r="Q71" s="65"/>
      <c r="R71" s="65"/>
      <c r="S71" s="65"/>
    </row>
    <row r="72" spans="2:19" s="10" customFormat="1" ht="12">
      <c r="B72" s="62"/>
      <c r="C72" s="65"/>
      <c r="D72" s="65"/>
      <c r="E72" s="65"/>
      <c r="F72" s="65"/>
      <c r="G72" s="65"/>
      <c r="H72" s="65"/>
      <c r="I72" s="65"/>
      <c r="J72" s="65"/>
      <c r="K72" s="65"/>
      <c r="N72" s="65"/>
      <c r="O72" s="65"/>
      <c r="P72" s="65"/>
      <c r="Q72" s="65"/>
      <c r="R72" s="65"/>
      <c r="S72" s="65"/>
    </row>
    <row r="73" spans="2:19" s="10" customFormat="1" ht="12">
      <c r="B73" s="62"/>
      <c r="C73" s="65"/>
      <c r="D73" s="65"/>
      <c r="E73" s="65"/>
      <c r="F73" s="65"/>
      <c r="G73" s="65"/>
      <c r="H73" s="65"/>
      <c r="I73" s="65"/>
      <c r="J73" s="65"/>
      <c r="K73" s="65"/>
      <c r="N73" s="65"/>
      <c r="O73" s="65"/>
      <c r="P73" s="65"/>
      <c r="Q73" s="65"/>
      <c r="R73" s="65"/>
      <c r="S73" s="65"/>
    </row>
    <row r="74" s="10" customFormat="1" ht="12">
      <c r="B74" s="62"/>
    </row>
    <row r="75" s="10" customFormat="1" ht="12">
      <c r="B75" s="62"/>
    </row>
    <row r="76" s="10" customFormat="1" ht="12">
      <c r="B76" s="62"/>
    </row>
    <row r="77" spans="2:19" s="10" customFormat="1" ht="12">
      <c r="B77" s="62"/>
      <c r="S77" s="62"/>
    </row>
    <row r="78" spans="2:14" s="10" customFormat="1" ht="12">
      <c r="B78" s="62"/>
      <c r="G78" s="62"/>
      <c r="N78" s="66"/>
    </row>
    <row r="79" spans="2:19" s="10" customFormat="1" ht="12">
      <c r="B79" s="62"/>
      <c r="C79" s="64"/>
      <c r="D79" s="64"/>
      <c r="E79" s="64"/>
      <c r="F79" s="64"/>
      <c r="G79" s="64"/>
      <c r="H79" s="64"/>
      <c r="I79" s="64"/>
      <c r="J79" s="64"/>
      <c r="K79" s="64"/>
      <c r="N79" s="64"/>
      <c r="O79" s="64"/>
      <c r="P79" s="64"/>
      <c r="Q79" s="64"/>
      <c r="R79" s="64"/>
      <c r="S79" s="64"/>
    </row>
    <row r="80" spans="2:19" s="10" customFormat="1" ht="12">
      <c r="B80" s="62"/>
      <c r="C80" s="65"/>
      <c r="D80" s="65"/>
      <c r="E80" s="65"/>
      <c r="F80" s="65"/>
      <c r="G80" s="65"/>
      <c r="H80" s="65"/>
      <c r="I80" s="65"/>
      <c r="J80" s="65"/>
      <c r="K80" s="65"/>
      <c r="N80" s="65"/>
      <c r="O80" s="65"/>
      <c r="P80" s="65"/>
      <c r="Q80" s="65"/>
      <c r="R80" s="65"/>
      <c r="S80" s="65"/>
    </row>
    <row r="81" spans="2:19" s="10" customFormat="1" ht="12">
      <c r="B81" s="62"/>
      <c r="C81" s="65"/>
      <c r="D81" s="65"/>
      <c r="E81" s="65"/>
      <c r="F81" s="65"/>
      <c r="G81" s="65"/>
      <c r="H81" s="65"/>
      <c r="I81" s="65"/>
      <c r="J81" s="65"/>
      <c r="K81" s="65"/>
      <c r="N81" s="65"/>
      <c r="O81" s="65"/>
      <c r="P81" s="65"/>
      <c r="Q81" s="65"/>
      <c r="R81" s="65"/>
      <c r="S81" s="65"/>
    </row>
    <row r="82" spans="2:19" s="10" customFormat="1" ht="12">
      <c r="B82" s="62"/>
      <c r="C82" s="65"/>
      <c r="D82" s="65"/>
      <c r="E82" s="65"/>
      <c r="F82" s="65"/>
      <c r="G82" s="65"/>
      <c r="H82" s="65"/>
      <c r="I82" s="65"/>
      <c r="J82" s="65"/>
      <c r="K82" s="65"/>
      <c r="N82" s="65"/>
      <c r="O82" s="65"/>
      <c r="P82" s="65"/>
      <c r="Q82" s="65"/>
      <c r="R82" s="65"/>
      <c r="S82" s="65"/>
    </row>
    <row r="83" spans="2:19" s="10" customFormat="1" ht="12">
      <c r="B83" s="62"/>
      <c r="C83" s="65"/>
      <c r="D83" s="65"/>
      <c r="E83" s="65"/>
      <c r="F83" s="65"/>
      <c r="G83" s="65"/>
      <c r="H83" s="65"/>
      <c r="I83" s="65"/>
      <c r="J83" s="65"/>
      <c r="K83" s="65"/>
      <c r="N83" s="65"/>
      <c r="O83" s="65"/>
      <c r="P83" s="65"/>
      <c r="Q83" s="65"/>
      <c r="R83" s="65"/>
      <c r="S83" s="65"/>
    </row>
    <row r="84" spans="2:19" s="10" customFormat="1" ht="12">
      <c r="B84" s="62"/>
      <c r="C84" s="65"/>
      <c r="D84" s="65"/>
      <c r="E84" s="65"/>
      <c r="F84" s="65"/>
      <c r="G84" s="65"/>
      <c r="H84" s="65"/>
      <c r="I84" s="65"/>
      <c r="J84" s="65"/>
      <c r="K84" s="65"/>
      <c r="N84" s="65"/>
      <c r="O84" s="65"/>
      <c r="P84" s="65"/>
      <c r="Q84" s="65"/>
      <c r="R84" s="65"/>
      <c r="S84" s="65"/>
    </row>
    <row r="85" spans="2:19" s="10" customFormat="1" ht="12">
      <c r="B85" s="62"/>
      <c r="C85" s="65"/>
      <c r="D85" s="65"/>
      <c r="E85" s="65"/>
      <c r="F85" s="65"/>
      <c r="G85" s="65"/>
      <c r="H85" s="65"/>
      <c r="I85" s="65"/>
      <c r="J85" s="65"/>
      <c r="K85" s="65"/>
      <c r="N85" s="65"/>
      <c r="O85" s="65"/>
      <c r="P85" s="65"/>
      <c r="Q85" s="65"/>
      <c r="R85" s="65"/>
      <c r="S85" s="65"/>
    </row>
    <row r="86" spans="2:19" s="10" customFormat="1" ht="12">
      <c r="B86" s="62"/>
      <c r="C86" s="65"/>
      <c r="D86" s="65"/>
      <c r="E86" s="65"/>
      <c r="F86" s="65"/>
      <c r="G86" s="65"/>
      <c r="H86" s="65"/>
      <c r="I86" s="65"/>
      <c r="J86" s="65"/>
      <c r="K86" s="65"/>
      <c r="N86" s="65"/>
      <c r="O86" s="65"/>
      <c r="P86" s="65"/>
      <c r="Q86" s="65"/>
      <c r="R86" s="65"/>
      <c r="S86" s="65"/>
    </row>
    <row r="87" spans="2:19" s="10" customFormat="1" ht="12">
      <c r="B87" s="62"/>
      <c r="C87" s="65"/>
      <c r="D87" s="65"/>
      <c r="E87" s="65"/>
      <c r="F87" s="65"/>
      <c r="G87" s="65"/>
      <c r="H87" s="65"/>
      <c r="I87" s="65"/>
      <c r="J87" s="65"/>
      <c r="K87" s="65"/>
      <c r="N87" s="65"/>
      <c r="O87" s="65"/>
      <c r="P87" s="65"/>
      <c r="Q87" s="65"/>
      <c r="R87" s="65"/>
      <c r="S87" s="65"/>
    </row>
    <row r="88" spans="2:19" s="10" customFormat="1" ht="12">
      <c r="B88" s="62"/>
      <c r="C88" s="65"/>
      <c r="D88" s="65"/>
      <c r="E88" s="65"/>
      <c r="F88" s="65"/>
      <c r="G88" s="65"/>
      <c r="H88" s="65"/>
      <c r="I88" s="65"/>
      <c r="J88" s="65"/>
      <c r="K88" s="65"/>
      <c r="N88" s="65"/>
      <c r="O88" s="65"/>
      <c r="P88" s="65"/>
      <c r="Q88" s="65"/>
      <c r="R88" s="65"/>
      <c r="S88" s="65"/>
    </row>
    <row r="89" spans="2:19" s="10" customFormat="1" ht="12">
      <c r="B89" s="62"/>
      <c r="C89" s="65"/>
      <c r="D89" s="65"/>
      <c r="E89" s="65"/>
      <c r="F89" s="65"/>
      <c r="G89" s="65"/>
      <c r="H89" s="65"/>
      <c r="I89" s="65"/>
      <c r="J89" s="65"/>
      <c r="K89" s="65"/>
      <c r="N89" s="65"/>
      <c r="O89" s="65"/>
      <c r="P89" s="65"/>
      <c r="Q89" s="65"/>
      <c r="R89" s="65"/>
      <c r="S89" s="65"/>
    </row>
    <row r="90" spans="2:19" s="10" customFormat="1" ht="12">
      <c r="B90" s="62"/>
      <c r="C90" s="65"/>
      <c r="D90" s="65"/>
      <c r="E90" s="65"/>
      <c r="F90" s="65"/>
      <c r="G90" s="65"/>
      <c r="H90" s="65"/>
      <c r="I90" s="65"/>
      <c r="J90" s="65"/>
      <c r="K90" s="65"/>
      <c r="N90" s="65"/>
      <c r="O90" s="65"/>
      <c r="P90" s="65"/>
      <c r="Q90" s="65"/>
      <c r="R90" s="65"/>
      <c r="S90" s="65"/>
    </row>
    <row r="91" spans="2:19" s="10" customFormat="1" ht="12">
      <c r="B91" s="62"/>
      <c r="C91" s="65"/>
      <c r="D91" s="65"/>
      <c r="E91" s="65"/>
      <c r="F91" s="65"/>
      <c r="G91" s="65"/>
      <c r="H91" s="65"/>
      <c r="I91" s="65"/>
      <c r="J91" s="65"/>
      <c r="K91" s="65"/>
      <c r="N91" s="65"/>
      <c r="O91" s="65"/>
      <c r="P91" s="65"/>
      <c r="Q91" s="65"/>
      <c r="R91" s="65"/>
      <c r="S91" s="65"/>
    </row>
    <row r="92" spans="2:19" s="10" customFormat="1" ht="12">
      <c r="B92" s="62"/>
      <c r="C92" s="65"/>
      <c r="D92" s="65"/>
      <c r="E92" s="65"/>
      <c r="F92" s="65"/>
      <c r="G92" s="65"/>
      <c r="H92" s="65"/>
      <c r="I92" s="65"/>
      <c r="J92" s="65"/>
      <c r="K92" s="65"/>
      <c r="N92" s="65"/>
      <c r="O92" s="65"/>
      <c r="P92" s="65"/>
      <c r="Q92" s="65"/>
      <c r="R92" s="65"/>
      <c r="S92" s="65"/>
    </row>
    <row r="93" spans="2:19" s="10" customFormat="1" ht="12">
      <c r="B93" s="62"/>
      <c r="S93" s="65"/>
    </row>
    <row r="94" spans="2:19" s="10" customFormat="1" ht="12">
      <c r="B94" s="62"/>
      <c r="C94" s="65"/>
      <c r="D94" s="65"/>
      <c r="E94" s="65"/>
      <c r="F94" s="65"/>
      <c r="G94" s="65"/>
      <c r="H94" s="65"/>
      <c r="I94" s="65"/>
      <c r="J94" s="65"/>
      <c r="K94" s="65"/>
      <c r="N94" s="65"/>
      <c r="O94" s="65"/>
      <c r="P94" s="65"/>
      <c r="Q94" s="65"/>
      <c r="R94" s="65"/>
      <c r="S94" s="65"/>
    </row>
    <row r="95" spans="2:19" s="10" customFormat="1" ht="12">
      <c r="B95" s="62"/>
      <c r="C95" s="65"/>
      <c r="D95" s="65"/>
      <c r="E95" s="65"/>
      <c r="F95" s="65"/>
      <c r="G95" s="65"/>
      <c r="H95" s="65"/>
      <c r="I95" s="65"/>
      <c r="J95" s="65"/>
      <c r="K95" s="65"/>
      <c r="N95" s="65"/>
      <c r="O95" s="65"/>
      <c r="P95" s="65"/>
      <c r="Q95" s="65"/>
      <c r="R95" s="65"/>
      <c r="S95" s="65"/>
    </row>
    <row r="96" spans="2:19" s="10" customFormat="1" ht="12">
      <c r="B96" s="62"/>
      <c r="C96" s="65"/>
      <c r="D96" s="65"/>
      <c r="E96" s="65"/>
      <c r="F96" s="65"/>
      <c r="G96" s="65"/>
      <c r="H96" s="65"/>
      <c r="I96" s="65"/>
      <c r="J96" s="65"/>
      <c r="K96" s="65"/>
      <c r="N96" s="65"/>
      <c r="O96" s="65"/>
      <c r="P96" s="65"/>
      <c r="Q96" s="65"/>
      <c r="R96" s="65"/>
      <c r="S96" s="65"/>
    </row>
    <row r="97" spans="2:19" s="10" customFormat="1" ht="12">
      <c r="B97" s="62"/>
      <c r="C97" s="65"/>
      <c r="D97" s="65"/>
      <c r="E97" s="65"/>
      <c r="F97" s="65"/>
      <c r="G97" s="65"/>
      <c r="H97" s="65"/>
      <c r="I97" s="65"/>
      <c r="J97" s="65"/>
      <c r="K97" s="65"/>
      <c r="N97" s="65"/>
      <c r="O97" s="65"/>
      <c r="P97" s="65"/>
      <c r="Q97" s="65"/>
      <c r="R97" s="65"/>
      <c r="S97" s="65"/>
    </row>
    <row r="98" spans="2:19" s="10" customFormat="1" ht="12">
      <c r="B98" s="62"/>
      <c r="S98" s="65"/>
    </row>
    <row r="99" spans="2:19" s="10" customFormat="1" ht="12">
      <c r="B99" s="62"/>
      <c r="C99" s="65"/>
      <c r="D99" s="65"/>
      <c r="E99" s="65"/>
      <c r="F99" s="65"/>
      <c r="G99" s="65"/>
      <c r="H99" s="65"/>
      <c r="I99" s="65"/>
      <c r="J99" s="65"/>
      <c r="K99" s="65"/>
      <c r="N99" s="65"/>
      <c r="O99" s="65"/>
      <c r="P99" s="65"/>
      <c r="Q99" s="65"/>
      <c r="R99" s="65"/>
      <c r="S99" s="65"/>
    </row>
    <row r="100" spans="2:19" s="10" customFormat="1" ht="12">
      <c r="B100" s="62"/>
      <c r="S100" s="65"/>
    </row>
    <row r="101" spans="2:19" s="10" customFormat="1" ht="12">
      <c r="B101" s="62"/>
      <c r="C101" s="65"/>
      <c r="D101" s="65"/>
      <c r="E101" s="65"/>
      <c r="F101" s="65"/>
      <c r="G101" s="65"/>
      <c r="H101" s="65"/>
      <c r="I101" s="65"/>
      <c r="J101" s="65"/>
      <c r="K101" s="65"/>
      <c r="N101" s="65"/>
      <c r="O101" s="65"/>
      <c r="P101" s="65"/>
      <c r="Q101" s="65"/>
      <c r="R101" s="65"/>
      <c r="S101" s="65"/>
    </row>
    <row r="102" spans="2:19" s="10" customFormat="1" ht="12">
      <c r="B102" s="62"/>
      <c r="C102" s="65"/>
      <c r="D102" s="65"/>
      <c r="E102" s="65"/>
      <c r="F102" s="65"/>
      <c r="G102" s="65"/>
      <c r="H102" s="65"/>
      <c r="I102" s="65"/>
      <c r="J102" s="65"/>
      <c r="K102" s="65"/>
      <c r="N102" s="65"/>
      <c r="O102" s="65"/>
      <c r="P102" s="65"/>
      <c r="Q102" s="65"/>
      <c r="R102" s="65"/>
      <c r="S102" s="65"/>
    </row>
    <row r="103" spans="2:19" s="10" customFormat="1" ht="12">
      <c r="B103" s="62"/>
      <c r="C103" s="65"/>
      <c r="D103" s="65"/>
      <c r="E103" s="65"/>
      <c r="F103" s="65"/>
      <c r="G103" s="65"/>
      <c r="H103" s="65"/>
      <c r="I103" s="65"/>
      <c r="J103" s="65"/>
      <c r="K103" s="65"/>
      <c r="N103" s="65"/>
      <c r="O103" s="65"/>
      <c r="P103" s="65"/>
      <c r="Q103" s="65"/>
      <c r="R103" s="65"/>
      <c r="S103" s="65"/>
    </row>
    <row r="104" spans="2:19" s="10" customFormat="1" ht="12">
      <c r="B104" s="62"/>
      <c r="C104" s="66"/>
      <c r="D104" s="66"/>
      <c r="E104" s="66"/>
      <c r="F104" s="66"/>
      <c r="G104" s="66"/>
      <c r="H104" s="66"/>
      <c r="I104" s="66"/>
      <c r="J104" s="66"/>
      <c r="K104" s="66"/>
      <c r="N104" s="66"/>
      <c r="O104" s="65"/>
      <c r="P104" s="65"/>
      <c r="Q104" s="65"/>
      <c r="R104" s="65"/>
      <c r="S104" s="65"/>
    </row>
    <row r="105" spans="2:19" s="10" customFormat="1" ht="12">
      <c r="B105" s="62"/>
      <c r="C105" s="65"/>
      <c r="D105" s="65"/>
      <c r="E105" s="65"/>
      <c r="F105" s="65"/>
      <c r="G105" s="65"/>
      <c r="H105" s="65"/>
      <c r="I105" s="65"/>
      <c r="J105" s="65"/>
      <c r="K105" s="65"/>
      <c r="N105" s="65"/>
      <c r="O105" s="65"/>
      <c r="P105" s="65"/>
      <c r="Q105" s="65"/>
      <c r="R105" s="65"/>
      <c r="S105" s="65"/>
    </row>
    <row r="106" spans="2:19" s="10" customFormat="1" ht="12">
      <c r="B106" s="62"/>
      <c r="C106" s="65"/>
      <c r="D106" s="65"/>
      <c r="E106" s="65"/>
      <c r="F106" s="65"/>
      <c r="G106" s="65"/>
      <c r="H106" s="65"/>
      <c r="I106" s="65"/>
      <c r="J106" s="65"/>
      <c r="K106" s="65"/>
      <c r="N106" s="65"/>
      <c r="O106" s="65"/>
      <c r="P106" s="65"/>
      <c r="Q106" s="65"/>
      <c r="R106" s="65"/>
      <c r="S106" s="65"/>
    </row>
    <row r="107" spans="2:19" s="10" customFormat="1" ht="12">
      <c r="B107" s="62"/>
      <c r="C107" s="65"/>
      <c r="S107" s="65"/>
    </row>
    <row r="108" spans="2:19" s="10" customFormat="1" ht="12">
      <c r="B108" s="62"/>
      <c r="C108" s="65"/>
      <c r="S108" s="65"/>
    </row>
    <row r="109" spans="2:19" s="10" customFormat="1" ht="12">
      <c r="B109" s="62"/>
      <c r="C109" s="65"/>
      <c r="D109" s="65"/>
      <c r="E109" s="65"/>
      <c r="F109" s="65"/>
      <c r="G109" s="65"/>
      <c r="H109" s="65"/>
      <c r="I109" s="65"/>
      <c r="J109" s="65"/>
      <c r="K109" s="65"/>
      <c r="N109" s="65"/>
      <c r="O109" s="65"/>
      <c r="P109" s="65"/>
      <c r="Q109" s="65"/>
      <c r="R109" s="65"/>
      <c r="S109" s="65"/>
    </row>
    <row r="110" spans="2:19" s="10" customFormat="1" ht="12">
      <c r="B110" s="62"/>
      <c r="C110" s="65"/>
      <c r="D110" s="65"/>
      <c r="E110" s="65"/>
      <c r="F110" s="65"/>
      <c r="G110" s="65"/>
      <c r="H110" s="65"/>
      <c r="I110" s="65"/>
      <c r="J110" s="65"/>
      <c r="K110" s="65"/>
      <c r="N110" s="65"/>
      <c r="O110" s="65"/>
      <c r="P110" s="65"/>
      <c r="Q110" s="65"/>
      <c r="R110" s="65"/>
      <c r="S110" s="65"/>
    </row>
    <row r="111" spans="2:19" s="10" customFormat="1" ht="12">
      <c r="B111" s="62"/>
      <c r="C111" s="65"/>
      <c r="D111" s="65"/>
      <c r="E111" s="65"/>
      <c r="F111" s="65"/>
      <c r="G111" s="65"/>
      <c r="H111" s="65"/>
      <c r="I111" s="65"/>
      <c r="J111" s="65"/>
      <c r="K111" s="65"/>
      <c r="N111" s="65"/>
      <c r="O111" s="65"/>
      <c r="P111" s="65"/>
      <c r="Q111" s="65"/>
      <c r="R111" s="65"/>
      <c r="S111" s="65"/>
    </row>
    <row r="112" spans="2:19" s="10" customFormat="1" ht="12">
      <c r="B112" s="62"/>
      <c r="C112" s="65"/>
      <c r="D112" s="65"/>
      <c r="E112" s="65"/>
      <c r="F112" s="65"/>
      <c r="G112" s="65"/>
      <c r="H112" s="65"/>
      <c r="I112" s="65"/>
      <c r="J112" s="65"/>
      <c r="K112" s="65"/>
      <c r="N112" s="65"/>
      <c r="O112" s="65"/>
      <c r="P112" s="65"/>
      <c r="Q112" s="65"/>
      <c r="R112" s="65"/>
      <c r="S112" s="65"/>
    </row>
    <row r="113" s="10" customFormat="1" ht="12">
      <c r="B113" s="62"/>
    </row>
    <row r="114" s="10" customFormat="1" ht="12">
      <c r="B114" s="62"/>
    </row>
    <row r="115" s="10" customFormat="1" ht="12">
      <c r="B115" s="62"/>
    </row>
    <row r="116" s="10" customFormat="1" ht="12">
      <c r="B116" s="62"/>
    </row>
    <row r="117" s="10" customFormat="1" ht="12">
      <c r="B117" s="62"/>
    </row>
    <row r="118" s="10" customFormat="1" ht="12">
      <c r="B118" s="62"/>
    </row>
    <row r="119" s="10" customFormat="1" ht="12">
      <c r="B119" s="62"/>
    </row>
    <row r="120" s="10" customFormat="1" ht="12">
      <c r="B120" s="62"/>
    </row>
    <row r="121" s="10" customFormat="1" ht="12">
      <c r="B121" s="62"/>
    </row>
    <row r="122" s="10" customFormat="1" ht="12">
      <c r="B122" s="62"/>
    </row>
    <row r="123" s="10" customFormat="1" ht="12">
      <c r="B123" s="62"/>
    </row>
    <row r="124" spans="20:21" ht="12">
      <c r="T124" s="10"/>
      <c r="U124" s="10"/>
    </row>
    <row r="125" spans="20:21" ht="12">
      <c r="T125" s="10"/>
      <c r="U125" s="10"/>
    </row>
    <row r="126" spans="20:21" ht="12">
      <c r="T126" s="10"/>
      <c r="U126" s="10"/>
    </row>
    <row r="127" spans="20:21" ht="12">
      <c r="T127" s="10"/>
      <c r="U127" s="10"/>
    </row>
    <row r="128" spans="20:21" ht="12">
      <c r="T128" s="10"/>
      <c r="U128" s="10"/>
    </row>
    <row r="129" spans="20:21" ht="12">
      <c r="T129" s="10"/>
      <c r="U129" s="10"/>
    </row>
    <row r="130" spans="20:21" ht="12">
      <c r="T130" s="10"/>
      <c r="U130" s="10"/>
    </row>
    <row r="131" spans="20:21" ht="12">
      <c r="T131" s="10"/>
      <c r="U131" s="10"/>
    </row>
    <row r="132" spans="20:21" ht="12">
      <c r="T132" s="10"/>
      <c r="U132" s="10"/>
    </row>
    <row r="133" spans="20:21" ht="12">
      <c r="T133" s="10"/>
      <c r="U133" s="10"/>
    </row>
    <row r="134" spans="20:21" ht="12">
      <c r="T134" s="10"/>
      <c r="U134" s="10"/>
    </row>
    <row r="135" spans="20:21" ht="12">
      <c r="T135" s="10"/>
      <c r="U135" s="10"/>
    </row>
    <row r="136" spans="20:21" ht="12">
      <c r="T136" s="10"/>
      <c r="U136" s="10"/>
    </row>
    <row r="137" spans="20:21" ht="12">
      <c r="T137" s="10"/>
      <c r="U137" s="10"/>
    </row>
    <row r="138" spans="20:21" ht="12">
      <c r="T138" s="10"/>
      <c r="U138" s="10"/>
    </row>
    <row r="139" spans="20:21" ht="12">
      <c r="T139" s="10"/>
      <c r="U139" s="10"/>
    </row>
    <row r="140" spans="20:21" ht="12">
      <c r="T140" s="10"/>
      <c r="U140" s="10"/>
    </row>
    <row r="141" spans="20:21" ht="12">
      <c r="T141" s="10"/>
      <c r="U141" s="10"/>
    </row>
    <row r="142" spans="20:21" ht="12">
      <c r="T142" s="10"/>
      <c r="U142" s="10"/>
    </row>
    <row r="143" spans="20:21" ht="12">
      <c r="T143" s="10"/>
      <c r="U143" s="10"/>
    </row>
    <row r="144" spans="20:21" ht="12">
      <c r="T144" s="10"/>
      <c r="U144" s="10"/>
    </row>
    <row r="145" spans="20:21" ht="12">
      <c r="T145" s="10"/>
      <c r="U145" s="10"/>
    </row>
    <row r="146" spans="20:21" ht="12">
      <c r="T146" s="10"/>
      <c r="U146" s="10"/>
    </row>
    <row r="147" spans="20:21" ht="12">
      <c r="T147" s="10"/>
      <c r="U147" s="10"/>
    </row>
    <row r="148" spans="20:21" ht="12">
      <c r="T148" s="10"/>
      <c r="U148" s="10"/>
    </row>
    <row r="149" spans="20:21" ht="12">
      <c r="T149" s="10"/>
      <c r="U149" s="10"/>
    </row>
    <row r="150" spans="20:21" ht="12">
      <c r="T150" s="10"/>
      <c r="U150" s="10"/>
    </row>
    <row r="151" spans="20:21" ht="12">
      <c r="T151" s="10"/>
      <c r="U151" s="10"/>
    </row>
    <row r="152" spans="20:21" ht="12">
      <c r="T152" s="10"/>
      <c r="U152" s="10"/>
    </row>
    <row r="153" spans="20:21" ht="12">
      <c r="T153" s="10"/>
      <c r="U153" s="10"/>
    </row>
    <row r="154" spans="20:21" ht="12">
      <c r="T154" s="10"/>
      <c r="U154" s="10"/>
    </row>
    <row r="155" spans="20:21" ht="12">
      <c r="T155" s="10"/>
      <c r="U155" s="10"/>
    </row>
    <row r="156" spans="20:21" ht="12">
      <c r="T156" s="10"/>
      <c r="U156" s="10"/>
    </row>
    <row r="157" spans="20:21" ht="12">
      <c r="T157" s="10"/>
      <c r="U157" s="10"/>
    </row>
    <row r="158" spans="20:21" ht="12">
      <c r="T158" s="10"/>
      <c r="U158" s="10"/>
    </row>
    <row r="159" spans="20:21" ht="12">
      <c r="T159" s="10"/>
      <c r="U159" s="10"/>
    </row>
    <row r="160" spans="20:21" ht="12">
      <c r="T160" s="10"/>
      <c r="U160" s="10"/>
    </row>
    <row r="161" spans="20:21" ht="12">
      <c r="T161" s="10"/>
      <c r="U161" s="10"/>
    </row>
    <row r="162" spans="20:21" ht="12">
      <c r="T162" s="10"/>
      <c r="U162" s="10"/>
    </row>
    <row r="163" spans="20:21" ht="12">
      <c r="T163" s="10"/>
      <c r="U163" s="10"/>
    </row>
    <row r="164" spans="20:21" ht="12">
      <c r="T164" s="10"/>
      <c r="U164" s="10"/>
    </row>
    <row r="165" spans="20:21" ht="12">
      <c r="T165" s="10"/>
      <c r="U165" s="10"/>
    </row>
    <row r="166" spans="20:21" ht="12">
      <c r="T166" s="10"/>
      <c r="U166" s="10"/>
    </row>
    <row r="167" spans="20:21" ht="12">
      <c r="T167" s="10"/>
      <c r="U167" s="10"/>
    </row>
    <row r="168" spans="20:21" ht="12">
      <c r="T168" s="10"/>
      <c r="U168" s="10"/>
    </row>
    <row r="169" spans="20:21" ht="12">
      <c r="T169" s="10"/>
      <c r="U169" s="10"/>
    </row>
    <row r="170" spans="20:21" ht="12">
      <c r="T170" s="10"/>
      <c r="U170" s="10"/>
    </row>
    <row r="171" spans="20:21" ht="12">
      <c r="T171" s="10"/>
      <c r="U171" s="10"/>
    </row>
    <row r="172" spans="20:21" ht="12">
      <c r="T172" s="10"/>
      <c r="U172" s="10"/>
    </row>
    <row r="173" spans="20:21" ht="12">
      <c r="T173" s="10"/>
      <c r="U173" s="10"/>
    </row>
    <row r="174" spans="20:21" ht="12">
      <c r="T174" s="10"/>
      <c r="U174" s="10"/>
    </row>
    <row r="175" spans="20:21" ht="12">
      <c r="T175" s="10"/>
      <c r="U175" s="10"/>
    </row>
    <row r="176" spans="20:21" ht="12">
      <c r="T176" s="10"/>
      <c r="U176" s="10"/>
    </row>
    <row r="177" spans="20:21" ht="12">
      <c r="T177" s="10"/>
      <c r="U177" s="10"/>
    </row>
    <row r="178" spans="20:21" ht="12">
      <c r="T178" s="10"/>
      <c r="U178" s="10"/>
    </row>
    <row r="179" spans="20:21" ht="12">
      <c r="T179" s="10"/>
      <c r="U179" s="10"/>
    </row>
    <row r="180" spans="20:21" ht="12">
      <c r="T180" s="10"/>
      <c r="U180" s="10"/>
    </row>
    <row r="181" spans="20:21" ht="12">
      <c r="T181" s="10"/>
      <c r="U181" s="10"/>
    </row>
    <row r="182" spans="20:21" ht="12">
      <c r="T182" s="10"/>
      <c r="U182" s="10"/>
    </row>
    <row r="183" spans="20:21" ht="12">
      <c r="T183" s="10"/>
      <c r="U183" s="10"/>
    </row>
    <row r="184" spans="20:21" ht="12">
      <c r="T184" s="10"/>
      <c r="U184" s="10"/>
    </row>
    <row r="185" spans="20:21" ht="12">
      <c r="T185" s="10"/>
      <c r="U185" s="10"/>
    </row>
    <row r="186" spans="20:21" ht="12">
      <c r="T186" s="10"/>
      <c r="U186" s="10"/>
    </row>
    <row r="187" spans="20:21" ht="12">
      <c r="T187" s="10"/>
      <c r="U187" s="10"/>
    </row>
    <row r="188" spans="20:21" ht="12">
      <c r="T188" s="10"/>
      <c r="U188" s="10"/>
    </row>
    <row r="189" spans="20:21" ht="12">
      <c r="T189" s="10"/>
      <c r="U189" s="10"/>
    </row>
    <row r="190" spans="20:21" ht="12">
      <c r="T190" s="10"/>
      <c r="U190" s="10"/>
    </row>
    <row r="191" spans="20:21" ht="12">
      <c r="T191" s="10"/>
      <c r="U191" s="10"/>
    </row>
    <row r="192" spans="20:21" ht="12">
      <c r="T192" s="10"/>
      <c r="U192" s="10"/>
    </row>
    <row r="193" spans="20:21" ht="12">
      <c r="T193" s="10"/>
      <c r="U193" s="10"/>
    </row>
    <row r="194" spans="20:21" ht="12">
      <c r="T194" s="10"/>
      <c r="U194" s="10"/>
    </row>
    <row r="195" spans="20:21" ht="12">
      <c r="T195" s="10"/>
      <c r="U195" s="10"/>
    </row>
    <row r="196" spans="20:21" ht="12">
      <c r="T196" s="10"/>
      <c r="U196" s="10"/>
    </row>
  </sheetData>
  <sheetProtection/>
  <mergeCells count="4">
    <mergeCell ref="C1:H1"/>
    <mergeCell ref="D2:G2"/>
    <mergeCell ref="A3:B3"/>
    <mergeCell ref="A4:B4"/>
  </mergeCells>
  <printOptions horizontalCentered="1"/>
  <pageMargins left="0.5" right="0.3937007874015748" top="0.1968503937007874" bottom="0.3937007874015748" header="0.5118110236220472" footer="0.5118110236220472"/>
  <pageSetup fitToHeight="1" fitToWidth="1" horizontalDpi="300" verticalDpi="300" orientation="portrait" paperSize="9" r:id="rId2"/>
  <rowBreaks count="1" manualBreakCount="1">
    <brk id="3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2009-04-22T04:27:31Z</dcterms:created>
  <dcterms:modified xsi:type="dcterms:W3CDTF">2009-04-22T04:27:45Z</dcterms:modified>
  <cp:category/>
  <cp:version/>
  <cp:contentType/>
  <cp:contentStatus/>
</cp:coreProperties>
</file>