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'58'!$B$1:$L$59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'58'!$B$1:$T$59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'58'!$A$1:$U$58</definedName>
    <definedName name="Print_Area_MI" localSheetId="0">'58'!$B$2:$O$28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<sst xmlns="http://schemas.openxmlformats.org/spreadsheetml/2006/main" count="128" uniqueCount="120">
  <si>
    <t xml:space="preserve">              5.  林                 業</t>
  </si>
  <si>
    <t xml:space="preserve">                                  58.  林  野、 伐  採  お  よ  び   造  林  面  積  （国 有）</t>
  </si>
  <si>
    <t>(単位  ヘクタール)</t>
  </si>
  <si>
    <t xml:space="preserve">    昭和56年4月1日現在</t>
  </si>
  <si>
    <t>　　　　　　　　　　　　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</si>
  <si>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</si>
  <si>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</si>
  <si>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</si>
  <si>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</si>
  <si>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</si>
  <si>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</si>
  <si>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</si>
  <si>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</si>
  <si>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</si>
  <si>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</si>
  <si>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</si>
  <si>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</si>
  <si>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</si>
  <si>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</si>
  <si>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</si>
  <si>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</si>
  <si>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</si>
  <si>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</si>
  <si>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</si>
  <si>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</si>
  <si>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</si>
  <si>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</si>
  <si>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</si>
  <si>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</si>
  <si>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</si>
  <si>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</si>
  <si>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</si>
  <si>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</si>
  <si>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</si>
  <si>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</si>
  <si>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</si>
  <si>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</si>
  <si>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</si>
  <si>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</si>
  <si>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</si>
  <si>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</si>
  <si>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</si>
  <si>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</si>
  <si>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</si>
  <si>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</si>
  <si>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</si>
  <si>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</si>
  <si>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</si>
  <si>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</si>
  <si>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</si>
  <si>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</si>
  <si>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</si>
  <si>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</si>
  <si>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庄内町</t>
  </si>
  <si>
    <t>11</t>
  </si>
  <si>
    <t>湯布院町</t>
  </si>
  <si>
    <t>12</t>
  </si>
  <si>
    <t>野津原町</t>
  </si>
  <si>
    <t>13</t>
  </si>
  <si>
    <t>南海部郡</t>
  </si>
  <si>
    <t>南</t>
  </si>
  <si>
    <t>宇目町</t>
  </si>
  <si>
    <t>14</t>
  </si>
  <si>
    <t>直川村</t>
  </si>
  <si>
    <t>15</t>
  </si>
  <si>
    <t>蒲江町</t>
  </si>
  <si>
    <t>16</t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</si>
  <si>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</si>
  <si>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</si>
  <si>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</si>
  <si>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</si>
  <si>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</si>
  <si>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</si>
  <si>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</si>
  <si>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</si>
  <si>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</si>
  <si>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</si>
  <si>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</si>
  <si>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</si>
  <si>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</si>
  <si>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</si>
  <si>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</si>
  <si>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</si>
  <si>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</si>
  <si>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</si>
  <si>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</si>
  <si>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</si>
  <si>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</si>
  <si>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t>25</t>
  </si>
  <si>
    <t>久住町</t>
  </si>
  <si>
    <t>26</t>
  </si>
  <si>
    <t>直入町</t>
  </si>
  <si>
    <t>27</t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</si>
  <si>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</si>
  <si>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</si>
  <si>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</si>
  <si>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</si>
  <si>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</si>
  <si>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</si>
  <si>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</si>
  <si>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</si>
  <si>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</si>
  <si>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t>30</t>
  </si>
  <si>
    <t>中津江村</t>
  </si>
  <si>
    <t>31</t>
  </si>
  <si>
    <t>上津江村</t>
  </si>
  <si>
    <t>32</t>
  </si>
  <si>
    <t>下毛郡</t>
  </si>
  <si>
    <t>下</t>
  </si>
  <si>
    <t>耶馬渓町</t>
  </si>
  <si>
    <t>33</t>
  </si>
  <si>
    <t>山国町</t>
  </si>
  <si>
    <t>34</t>
  </si>
  <si>
    <t>宇佐郡</t>
  </si>
  <si>
    <t>宇</t>
  </si>
  <si>
    <t>院内町</t>
  </si>
  <si>
    <t>35</t>
  </si>
  <si>
    <t>安心院町</t>
  </si>
  <si>
    <t>36</t>
  </si>
  <si>
    <t xml:space="preserve"> 資料：関係各営林署、九州財務局大分財務部、別府防衛施設事務所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</si>
</sst>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19" fillId="0" borderId="0" xfId="60" applyNumberFormat="1" applyFont="1" applyAlignment="1">
      <alignment vertical="top"/>
      <protection/>
    </xf>
    <xf numFmtId="49" fontId="21" fillId="33" borderId="0" xfId="60" applyNumberFormat="1" applyFont="1" applyFill="1" applyAlignment="1" applyProtection="1">
      <alignment horizontal="left" vertical="top"/>
      <protection/>
    </xf>
    <xf numFmtId="41" fontId="19" fillId="33" borderId="0" xfId="60" applyNumberFormat="1" applyFont="1" applyFill="1" applyAlignment="1">
      <alignment horizontal="centerContinuous" vertical="top"/>
      <protection/>
    </xf>
    <xf numFmtId="41" fontId="19" fillId="33" borderId="0" xfId="60" applyNumberFormat="1" applyFont="1" applyFill="1" applyAlignment="1">
      <alignment vertical="top"/>
      <protection/>
    </xf>
    <xf numFmtId="41" fontId="19" fillId="33" borderId="0" xfId="60" applyNumberFormat="1" applyFont="1" applyFill="1" applyAlignment="1">
      <alignment horizontal="center" vertical="top"/>
      <protection/>
    </xf>
    <xf numFmtId="41" fontId="19" fillId="0" borderId="0" xfId="60" applyNumberFormat="1" applyFont="1" applyAlignment="1">
      <alignment vertical="top"/>
      <protection/>
    </xf>
    <xf numFmtId="49" fontId="23" fillId="33" borderId="0" xfId="60" applyNumberFormat="1" applyFont="1" applyFill="1" applyAlignment="1" applyProtection="1">
      <alignment/>
      <protection/>
    </xf>
    <xf numFmtId="49" fontId="23" fillId="33" borderId="0" xfId="60" applyNumberFormat="1" applyFont="1" applyFill="1">
      <alignment/>
      <protection/>
    </xf>
    <xf numFmtId="41" fontId="23" fillId="33" borderId="0" xfId="60" applyNumberFormat="1" applyFont="1" applyFill="1" applyAlignment="1">
      <alignment horizontal="centerContinuous"/>
      <protection/>
    </xf>
    <xf numFmtId="41" fontId="23" fillId="0" borderId="0" xfId="60" applyNumberFormat="1" applyFont="1" applyFill="1">
      <alignment/>
      <protection/>
    </xf>
    <xf numFmtId="49" fontId="23" fillId="0" borderId="0" xfId="60" applyNumberFormat="1" applyFont="1" applyAlignment="1">
      <alignment horizontal="center"/>
      <protection/>
    </xf>
    <xf numFmtId="41" fontId="23" fillId="33" borderId="0" xfId="60" applyNumberFormat="1" applyFont="1" applyFill="1">
      <alignment/>
      <protection/>
    </xf>
    <xf numFmtId="41" fontId="23" fillId="0" borderId="0" xfId="60" applyNumberFormat="1" applyFont="1">
      <alignment/>
      <protection/>
    </xf>
    <xf numFmtId="49" fontId="24" fillId="33" borderId="10" xfId="60" applyNumberFormat="1" applyFont="1" applyFill="1" applyBorder="1" applyAlignment="1" applyProtection="1">
      <alignment/>
      <protection/>
    </xf>
    <xf numFmtId="49" fontId="24" fillId="0" borderId="10" xfId="60" applyNumberFormat="1" applyFont="1" applyBorder="1" applyAlignment="1">
      <alignment vertical="center"/>
      <protection/>
    </xf>
    <xf numFmtId="0" fontId="24" fillId="33" borderId="10" xfId="60" applyFont="1" applyFill="1" applyBorder="1">
      <alignment/>
      <protection/>
    </xf>
    <xf numFmtId="0" fontId="24" fillId="33" borderId="10" xfId="60" applyFont="1" applyFill="1" applyBorder="1" applyAlignment="1" applyProtection="1">
      <alignment horizontal="center"/>
      <protection/>
    </xf>
    <xf numFmtId="49" fontId="24" fillId="33" borderId="0" xfId="60" applyNumberFormat="1" applyFont="1" applyFill="1" applyBorder="1" applyAlignment="1">
      <alignment vertical="top"/>
      <protection/>
    </xf>
    <xf numFmtId="49" fontId="23" fillId="0" borderId="10" xfId="60" applyNumberFormat="1" applyFont="1" applyBorder="1" applyAlignment="1">
      <alignment horizontal="center"/>
      <protection/>
    </xf>
    <xf numFmtId="41" fontId="24" fillId="33" borderId="0" xfId="60" applyNumberFormat="1" applyFont="1" applyFill="1">
      <alignment/>
      <protection/>
    </xf>
    <xf numFmtId="41" fontId="24" fillId="0" borderId="0" xfId="60" applyNumberFormat="1" applyFont="1" applyAlignment="1">
      <alignment vertical="center"/>
      <protection/>
    </xf>
    <xf numFmtId="49" fontId="24" fillId="0" borderId="0" xfId="60" applyNumberFormat="1" applyFont="1" applyAlignment="1">
      <alignment vertical="center"/>
      <protection/>
    </xf>
    <xf numFmtId="49" fontId="24" fillId="33" borderId="0" xfId="60" applyNumberFormat="1" applyFont="1" applyFill="1" applyBorder="1" applyAlignment="1" applyProtection="1">
      <alignment horizontal="center" vertical="center"/>
      <protection/>
    </xf>
    <xf numFmtId="49" fontId="24" fillId="33" borderId="11" xfId="60" applyNumberFormat="1" applyFont="1" applyFill="1" applyBorder="1" applyAlignment="1">
      <alignment vertical="center"/>
      <protection/>
    </xf>
    <xf numFmtId="49" fontId="24" fillId="33" borderId="12" xfId="60" applyNumberFormat="1" applyFont="1" applyFill="1" applyBorder="1" applyAlignment="1">
      <alignment vertical="center"/>
      <protection/>
    </xf>
    <xf numFmtId="49" fontId="24" fillId="33" borderId="13" xfId="60" applyNumberFormat="1" applyFont="1" applyFill="1" applyBorder="1" applyAlignment="1">
      <alignment vertical="center"/>
      <protection/>
    </xf>
    <xf numFmtId="49" fontId="24" fillId="33" borderId="13" xfId="60" applyNumberFormat="1" applyFont="1" applyFill="1" applyBorder="1" applyAlignment="1" applyProtection="1">
      <alignment vertical="center"/>
      <protection/>
    </xf>
    <xf numFmtId="49" fontId="24" fillId="33" borderId="0" xfId="60" applyNumberFormat="1" applyFont="1" applyFill="1" applyBorder="1" applyAlignment="1">
      <alignment vertical="center"/>
      <protection/>
    </xf>
    <xf numFmtId="49" fontId="24" fillId="33" borderId="14" xfId="60" applyNumberFormat="1" applyFont="1" applyFill="1" applyBorder="1" applyAlignment="1">
      <alignment horizontal="center" vertical="center"/>
      <protection/>
    </xf>
    <xf numFmtId="49" fontId="24" fillId="33" borderId="11" xfId="60" applyNumberFormat="1" applyFont="1" applyFill="1" applyBorder="1" applyAlignment="1">
      <alignment horizontal="center" vertical="center"/>
      <protection/>
    </xf>
    <xf numFmtId="49" fontId="24" fillId="33" borderId="14" xfId="60" applyNumberFormat="1" applyFont="1" applyFill="1" applyBorder="1" applyAlignment="1">
      <alignment vertical="center"/>
      <protection/>
    </xf>
    <xf numFmtId="49" fontId="24" fillId="33" borderId="15" xfId="60" applyNumberFormat="1" applyFont="1" applyFill="1" applyBorder="1" applyAlignment="1" applyProtection="1">
      <alignment horizontal="centerContinuous" vertical="center"/>
      <protection/>
    </xf>
    <xf numFmtId="49" fontId="24" fillId="33" borderId="0" xfId="60" applyNumberFormat="1" applyFont="1" applyFill="1" applyBorder="1" applyAlignment="1">
      <alignment horizontal="centerContinuous" vertical="center"/>
      <protection/>
    </xf>
    <xf numFmtId="49" fontId="24" fillId="33" borderId="16" xfId="60" applyNumberFormat="1" applyFont="1" applyFill="1" applyBorder="1" applyAlignment="1">
      <alignment horizontal="center" vertical="center" wrapText="1"/>
      <protection/>
    </xf>
    <xf numFmtId="49" fontId="24" fillId="33" borderId="0" xfId="60" applyNumberFormat="1" applyFont="1" applyFill="1" applyAlignment="1">
      <alignment vertical="center"/>
      <protection/>
    </xf>
    <xf numFmtId="49" fontId="24" fillId="33" borderId="0" xfId="60" applyNumberFormat="1" applyFont="1" applyFill="1" applyBorder="1" applyAlignment="1" applyProtection="1">
      <alignment horizontal="center" vertical="center"/>
      <protection/>
    </xf>
    <xf numFmtId="49" fontId="24" fillId="0" borderId="17" xfId="0" applyNumberFormat="1" applyFont="1" applyBorder="1" applyAlignment="1">
      <alignment horizontal="center" vertical="center"/>
    </xf>
    <xf numFmtId="49" fontId="24" fillId="33" borderId="18" xfId="60" applyNumberFormat="1" applyFont="1" applyFill="1" applyBorder="1" applyAlignment="1">
      <alignment horizontal="center" vertical="center"/>
      <protection/>
    </xf>
    <xf numFmtId="49" fontId="24" fillId="33" borderId="12" xfId="60" applyNumberFormat="1" applyFont="1" applyFill="1" applyBorder="1" applyAlignment="1" applyProtection="1">
      <alignment horizontal="centerContinuous" vertical="center"/>
      <protection/>
    </xf>
    <xf numFmtId="49" fontId="24" fillId="33" borderId="13" xfId="60" applyNumberFormat="1" applyFont="1" applyFill="1" applyBorder="1" applyAlignment="1">
      <alignment horizontal="centerContinuous" vertical="center"/>
      <protection/>
    </xf>
    <xf numFmtId="49" fontId="24" fillId="33" borderId="19" xfId="60" applyNumberFormat="1" applyFont="1" applyFill="1" applyBorder="1" applyAlignment="1">
      <alignment horizontal="centerContinuous" vertical="center"/>
      <protection/>
    </xf>
    <xf numFmtId="49" fontId="24" fillId="33" borderId="19" xfId="60" applyNumberFormat="1" applyFont="1" applyFill="1" applyBorder="1" applyAlignment="1" applyProtection="1">
      <alignment horizontal="center" vertical="center"/>
      <protection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33" borderId="18" xfId="60" applyNumberFormat="1" applyFont="1" applyFill="1" applyBorder="1" applyAlignment="1" applyProtection="1">
      <alignment horizontal="center" vertical="center"/>
      <protection/>
    </xf>
    <xf numFmtId="49" fontId="24" fillId="33" borderId="11" xfId="60" applyNumberFormat="1" applyFont="1" applyFill="1" applyBorder="1" applyAlignment="1" applyProtection="1">
      <alignment horizontal="center" vertical="center"/>
      <protection/>
    </xf>
    <xf numFmtId="49" fontId="24" fillId="33" borderId="21" xfId="60" applyNumberFormat="1" applyFont="1" applyFill="1" applyBorder="1" applyAlignment="1" applyProtection="1">
      <alignment horizontal="center" vertical="center"/>
      <protection/>
    </xf>
    <xf numFmtId="49" fontId="24" fillId="33" borderId="17" xfId="60" applyNumberFormat="1" applyFont="1" applyFill="1" applyBorder="1" applyAlignment="1" applyProtection="1">
      <alignment horizontal="center" vertical="center"/>
      <protection/>
    </xf>
    <xf numFmtId="49" fontId="24" fillId="33" borderId="17" xfId="60" applyNumberFormat="1" applyFont="1" applyFill="1" applyBorder="1" applyAlignment="1">
      <alignment horizontal="center" vertical="center"/>
      <protection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3" xfId="60" applyNumberFormat="1" applyFont="1" applyBorder="1" applyAlignment="1">
      <alignment vertical="center"/>
      <protection/>
    </xf>
    <xf numFmtId="49" fontId="24" fillId="33" borderId="13" xfId="60" applyNumberFormat="1" applyFont="1" applyFill="1" applyBorder="1" applyAlignment="1" applyProtection="1">
      <alignment horizontal="center" vertical="center"/>
      <protection/>
    </xf>
    <xf numFmtId="49" fontId="24" fillId="33" borderId="12" xfId="60" applyNumberFormat="1" applyFont="1" applyFill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>
      <alignment horizontal="center" vertical="center"/>
    </xf>
    <xf numFmtId="49" fontId="24" fillId="33" borderId="22" xfId="60" applyNumberFormat="1" applyFont="1" applyFill="1" applyBorder="1" applyAlignment="1">
      <alignment horizontal="center" vertical="center"/>
      <protection/>
    </xf>
    <xf numFmtId="49" fontId="24" fillId="33" borderId="12" xfId="60" applyNumberFormat="1" applyFont="1" applyFill="1" applyBorder="1" applyAlignment="1">
      <alignment horizontal="center" vertical="center"/>
      <protection/>
    </xf>
    <xf numFmtId="49" fontId="24" fillId="33" borderId="22" xfId="60" applyNumberFormat="1" applyFont="1" applyFill="1" applyBorder="1" applyAlignment="1">
      <alignment vertical="center"/>
      <protection/>
    </xf>
    <xf numFmtId="49" fontId="24" fillId="33" borderId="23" xfId="6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Border="1" applyAlignment="1">
      <alignment horizontal="center" vertical="center" wrapText="1"/>
    </xf>
    <xf numFmtId="49" fontId="26" fillId="33" borderId="24" xfId="60" applyNumberFormat="1" applyFont="1" applyFill="1" applyBorder="1" applyAlignment="1" applyProtection="1">
      <alignment horizontal="distributed"/>
      <protection/>
    </xf>
    <xf numFmtId="49" fontId="26" fillId="0" borderId="25" xfId="0" applyNumberFormat="1" applyFont="1" applyBorder="1" applyAlignment="1">
      <alignment horizontal="distributed"/>
    </xf>
    <xf numFmtId="41" fontId="26" fillId="33" borderId="11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>
      <alignment/>
      <protection/>
    </xf>
    <xf numFmtId="41" fontId="26" fillId="33" borderId="0" xfId="60" applyNumberFormat="1" applyFont="1" applyFill="1">
      <alignment/>
      <protection/>
    </xf>
    <xf numFmtId="41" fontId="26" fillId="33" borderId="11" xfId="60" applyNumberFormat="1" applyFont="1" applyFill="1" applyBorder="1" applyAlignment="1">
      <alignment horizontal="center"/>
      <protection/>
    </xf>
    <xf numFmtId="41" fontId="26" fillId="0" borderId="0" xfId="60" applyNumberFormat="1" applyFont="1">
      <alignment/>
      <protection/>
    </xf>
    <xf numFmtId="49" fontId="26" fillId="0" borderId="0" xfId="60" applyNumberFormat="1" applyFont="1" applyAlignment="1">
      <alignment horizontal="distributed"/>
      <protection/>
    </xf>
    <xf numFmtId="49" fontId="26" fillId="33" borderId="0" xfId="60" applyNumberFormat="1" applyFont="1" applyFill="1" applyBorder="1" applyAlignment="1" applyProtection="1" quotePrefix="1">
      <alignment horizontal="distributed"/>
      <protection/>
    </xf>
    <xf numFmtId="49" fontId="26" fillId="33" borderId="0" xfId="60" applyNumberFormat="1" applyFont="1" applyFill="1" applyBorder="1" applyAlignment="1" applyProtection="1">
      <alignment horizontal="distributed"/>
      <protection/>
    </xf>
    <xf numFmtId="49" fontId="26" fillId="0" borderId="17" xfId="0" applyNumberFormat="1" applyFont="1" applyBorder="1" applyAlignment="1">
      <alignment horizontal="distributed"/>
    </xf>
    <xf numFmtId="49" fontId="26" fillId="33" borderId="0" xfId="60" applyNumberFormat="1" applyFont="1" applyFill="1" applyBorder="1" applyAlignment="1" applyProtection="1">
      <alignment horizontal="distributed"/>
      <protection/>
    </xf>
    <xf numFmtId="49" fontId="24" fillId="0" borderId="0" xfId="60" applyNumberFormat="1" applyFont="1">
      <alignment/>
      <protection/>
    </xf>
    <xf numFmtId="49" fontId="24" fillId="33" borderId="0" xfId="60" applyNumberFormat="1" applyFont="1" applyFill="1" applyBorder="1">
      <alignment/>
      <protection/>
    </xf>
    <xf numFmtId="41" fontId="24" fillId="33" borderId="11" xfId="60" applyNumberFormat="1" applyFont="1" applyFill="1" applyBorder="1">
      <alignment/>
      <protection/>
    </xf>
    <xf numFmtId="41" fontId="24" fillId="33" borderId="0" xfId="60" applyNumberFormat="1" applyFont="1" applyFill="1" applyBorder="1">
      <alignment/>
      <protection/>
    </xf>
    <xf numFmtId="41" fontId="24" fillId="33" borderId="11" xfId="60" applyNumberFormat="1" applyFont="1" applyFill="1" applyBorder="1" applyAlignment="1">
      <alignment horizontal="center"/>
      <protection/>
    </xf>
    <xf numFmtId="41" fontId="24" fillId="0" borderId="0" xfId="60" applyNumberFormat="1" applyFont="1">
      <alignment/>
      <protection/>
    </xf>
    <xf numFmtId="49" fontId="24" fillId="0" borderId="0" xfId="60" applyNumberFormat="1" applyFont="1" applyAlignment="1">
      <alignment horizontal="center"/>
      <protection/>
    </xf>
    <xf numFmtId="49" fontId="24" fillId="33" borderId="0" xfId="60" applyNumberFormat="1" applyFont="1" applyFill="1" applyBorder="1" applyAlignment="1" applyProtection="1">
      <alignment horizontal="distributed"/>
      <protection/>
    </xf>
    <xf numFmtId="41" fontId="24" fillId="33" borderId="11" xfId="60" applyNumberFormat="1" applyFont="1" applyFill="1" applyBorder="1" applyProtection="1">
      <alignment/>
      <protection/>
    </xf>
    <xf numFmtId="41" fontId="24" fillId="33" borderId="0" xfId="60" applyNumberFormat="1" applyFont="1" applyFill="1" applyBorder="1" applyProtection="1">
      <alignment/>
      <protection/>
    </xf>
    <xf numFmtId="41" fontId="24" fillId="33" borderId="11" xfId="60" applyNumberFormat="1" applyFont="1" applyFill="1" applyBorder="1" applyAlignment="1" quotePrefix="1">
      <alignment horizontal="center"/>
      <protection/>
    </xf>
    <xf numFmtId="49" fontId="24" fillId="33" borderId="0" xfId="60" applyNumberFormat="1" applyFont="1" applyFill="1" applyAlignment="1">
      <alignment horizontal="center"/>
      <protection/>
    </xf>
    <xf numFmtId="41" fontId="24" fillId="33" borderId="0" xfId="60" applyNumberFormat="1" applyFont="1" applyFill="1" applyAlignment="1">
      <alignment horizontal="right"/>
      <protection/>
    </xf>
    <xf numFmtId="41" fontId="24" fillId="33" borderId="0" xfId="60" applyNumberFormat="1" applyFont="1" applyFill="1" applyBorder="1" applyAlignment="1" applyProtection="1">
      <alignment horizontal="right"/>
      <protection/>
    </xf>
    <xf numFmtId="49" fontId="26" fillId="33" borderId="11" xfId="60" applyNumberFormat="1" applyFont="1" applyFill="1" applyBorder="1" applyAlignment="1">
      <alignment horizontal="center"/>
      <protection/>
    </xf>
    <xf numFmtId="41" fontId="24" fillId="33" borderId="0" xfId="60" applyNumberFormat="1" applyFont="1" applyFill="1" applyBorder="1" applyAlignment="1" quotePrefix="1">
      <alignment horizontal="right"/>
      <protection/>
    </xf>
    <xf numFmtId="41" fontId="24" fillId="33" borderId="0" xfId="60" applyNumberFormat="1" applyFont="1" applyFill="1" applyBorder="1" applyAlignment="1">
      <alignment horizontal="right"/>
      <protection/>
    </xf>
    <xf numFmtId="49" fontId="24" fillId="33" borderId="17" xfId="60" applyNumberFormat="1" applyFont="1" applyFill="1" applyBorder="1" applyAlignment="1" applyProtection="1">
      <alignment horizontal="distributed"/>
      <protection/>
    </xf>
    <xf numFmtId="49" fontId="24" fillId="0" borderId="17" xfId="60" applyNumberFormat="1" applyFont="1" applyBorder="1" applyAlignment="1">
      <alignment horizontal="distributed"/>
      <protection/>
    </xf>
    <xf numFmtId="49" fontId="24" fillId="0" borderId="0" xfId="60" applyNumberFormat="1" applyFont="1" applyBorder="1" applyAlignment="1">
      <alignment horizontal="center"/>
      <protection/>
    </xf>
    <xf numFmtId="41" fontId="26" fillId="33" borderId="11" xfId="60" applyNumberFormat="1" applyFont="1" applyFill="1" applyBorder="1">
      <alignment/>
      <protection/>
    </xf>
    <xf numFmtId="41" fontId="26" fillId="33" borderId="0" xfId="60" applyNumberFormat="1" applyFont="1" applyFill="1" applyBorder="1" applyAlignment="1" quotePrefix="1">
      <alignment horizontal="right"/>
      <protection/>
    </xf>
    <xf numFmtId="41" fontId="26" fillId="33" borderId="0" xfId="60" applyNumberFormat="1" applyFont="1" applyFill="1" applyBorder="1" applyAlignment="1">
      <alignment horizontal="right"/>
      <protection/>
    </xf>
    <xf numFmtId="49" fontId="24" fillId="0" borderId="13" xfId="60" applyNumberFormat="1" applyFont="1" applyBorder="1" applyAlignment="1">
      <alignment horizontal="center"/>
      <protection/>
    </xf>
    <xf numFmtId="49" fontId="24" fillId="33" borderId="13" xfId="60" applyNumberFormat="1" applyFont="1" applyFill="1" applyBorder="1" applyAlignment="1" applyProtection="1">
      <alignment horizontal="distributed"/>
      <protection/>
    </xf>
    <xf numFmtId="41" fontId="24" fillId="33" borderId="12" xfId="60" applyNumberFormat="1" applyFont="1" applyFill="1" applyBorder="1">
      <alignment/>
      <protection/>
    </xf>
    <xf numFmtId="41" fontId="24" fillId="33" borderId="13" xfId="60" applyNumberFormat="1" applyFont="1" applyFill="1" applyBorder="1">
      <alignment/>
      <protection/>
    </xf>
    <xf numFmtId="41" fontId="24" fillId="33" borderId="13" xfId="60" applyNumberFormat="1" applyFont="1" applyFill="1" applyBorder="1" applyProtection="1">
      <alignment/>
      <protection/>
    </xf>
    <xf numFmtId="41" fontId="24" fillId="33" borderId="13" xfId="60" applyNumberFormat="1" applyFont="1" applyFill="1" applyBorder="1" applyAlignment="1">
      <alignment horizontal="right"/>
      <protection/>
    </xf>
    <xf numFmtId="41" fontId="24" fillId="33" borderId="12" xfId="60" applyNumberFormat="1" applyFont="1" applyFill="1" applyBorder="1" applyAlignment="1" quotePrefix="1">
      <alignment horizontal="center"/>
      <protection/>
    </xf>
    <xf numFmtId="49" fontId="24" fillId="33" borderId="0" xfId="60" applyNumberFormat="1" applyFont="1" applyFill="1">
      <alignment/>
      <protection/>
    </xf>
    <xf numFmtId="41" fontId="24" fillId="0" borderId="0" xfId="60" applyNumberFormat="1" applyFont="1" applyAlignment="1">
      <alignment horizontal="center"/>
      <protection/>
    </xf>
    <xf numFmtId="41" fontId="24" fillId="33" borderId="0" xfId="60" applyNumberFormat="1" applyFont="1" applyFill="1" applyAlignment="1">
      <alignment horizontal="center"/>
      <protection/>
    </xf>
    <xf numFmtId="41" fontId="27" fillId="33" borderId="0" xfId="60" applyNumberFormat="1" applyFont="1" applyFill="1">
      <alignment/>
      <protection/>
    </xf>
    <xf numFmtId="49" fontId="24" fillId="34" borderId="0" xfId="60" applyNumberFormat="1" applyFont="1" applyFill="1" applyBorder="1">
      <alignment/>
      <protection/>
    </xf>
    <xf numFmtId="41" fontId="24" fillId="34" borderId="0" xfId="60" applyNumberFormat="1" applyFont="1" applyFill="1">
      <alignment/>
      <protection/>
    </xf>
    <xf numFmtId="41" fontId="24" fillId="34" borderId="0" xfId="60" applyNumberFormat="1" applyFont="1" applyFill="1" applyBorder="1">
      <alignment/>
      <protection/>
    </xf>
    <xf numFmtId="41" fontId="24" fillId="34" borderId="0" xfId="60" applyNumberFormat="1" applyFont="1" applyFill="1" applyAlignment="1">
      <alignment horizontal="center"/>
      <protection/>
    </xf>
    <xf numFmtId="41" fontId="24" fillId="35" borderId="0" xfId="60" applyNumberFormat="1" applyFont="1" applyFill="1">
      <alignment/>
      <protection/>
    </xf>
    <xf numFmtId="49" fontId="24" fillId="34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187"/>
  <sheetViews>
    <sheetView showGridLines="0" tabSelected="1" zoomScalePageLayoutView="0" workbookViewId="0" topLeftCell="A1">
      <selection activeCell="D11" sqref="D11"/>
    </sheetView>
  </sheetViews>
  <sheetFormatPr defaultColWidth="15.25390625" defaultRowHeight="12" customHeight="1"/>
  <cols>
    <col min="1" max="1" width="4.375" style="73" customWidth="1"/>
    <col min="2" max="2" width="13.75390625" style="112" customWidth="1"/>
    <col min="3" max="3" width="10.75390625" style="108" customWidth="1"/>
    <col min="4" max="15" width="9.75390625" style="108" customWidth="1"/>
    <col min="16" max="16" width="10.75390625" style="108" customWidth="1"/>
    <col min="17" max="17" width="9.875" style="108" customWidth="1"/>
    <col min="18" max="20" width="9.75390625" style="108" customWidth="1"/>
    <col min="21" max="21" width="6.375" style="110" customWidth="1"/>
    <col min="22" max="22" width="15.25390625" style="108" customWidth="1"/>
    <col min="23" max="43" width="15.25390625" style="111" customWidth="1"/>
    <col min="44" max="16384" width="15.25390625" style="78" customWidth="1"/>
  </cols>
  <sheetData>
    <row r="1" spans="1:51" s="6" customFormat="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13" customFormat="1" ht="18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s="21" customFormat="1" ht="15" customHeight="1" thickBot="1">
      <c r="A3" s="14" t="s">
        <v>2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8" t="s">
        <v>3</v>
      </c>
      <c r="T3" s="19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2:51" s="22" customFormat="1" ht="15" customHeight="1" thickTop="1">
      <c r="B4" s="23"/>
      <c r="C4" s="24"/>
      <c r="D4" s="25" t="s">
        <v>4</v>
      </c>
      <c r="E4" s="26"/>
      <c r="F4" s="27"/>
      <c r="G4" s="26"/>
      <c r="H4" s="26"/>
      <c r="I4" s="26"/>
      <c r="J4" s="28"/>
      <c r="K4" s="26"/>
      <c r="L4" s="26"/>
      <c r="M4" s="26"/>
      <c r="N4" s="26"/>
      <c r="O4" s="26"/>
      <c r="P4" s="29" t="s">
        <v>5</v>
      </c>
      <c r="Q4" s="30"/>
      <c r="R4" s="31"/>
      <c r="S4" s="32"/>
      <c r="T4" s="33"/>
      <c r="U4" s="34" t="s">
        <v>6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</row>
    <row r="5" spans="1:51" s="22" customFormat="1" ht="15" customHeight="1">
      <c r="A5" s="36" t="s">
        <v>7</v>
      </c>
      <c r="B5" s="37"/>
      <c r="C5" s="30" t="s">
        <v>8</v>
      </c>
      <c r="D5" s="38" t="s">
        <v>8</v>
      </c>
      <c r="E5" s="39" t="s">
        <v>9</v>
      </c>
      <c r="F5" s="40"/>
      <c r="G5" s="40"/>
      <c r="H5" s="39" t="s">
        <v>10</v>
      </c>
      <c r="I5" s="40"/>
      <c r="J5" s="41"/>
      <c r="K5" s="42" t="s">
        <v>11</v>
      </c>
      <c r="L5" s="43"/>
      <c r="M5" s="44"/>
      <c r="N5" s="45" t="s">
        <v>12</v>
      </c>
      <c r="O5" s="46" t="s">
        <v>13</v>
      </c>
      <c r="P5" s="47" t="s">
        <v>14</v>
      </c>
      <c r="Q5" s="46" t="s">
        <v>15</v>
      </c>
      <c r="R5" s="47" t="s">
        <v>16</v>
      </c>
      <c r="S5" s="48" t="s">
        <v>17</v>
      </c>
      <c r="T5" s="49" t="s">
        <v>18</v>
      </c>
      <c r="U5" s="50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</row>
    <row r="6" spans="1:51" s="22" customFormat="1" ht="15" customHeight="1">
      <c r="A6" s="51"/>
      <c r="B6" s="52"/>
      <c r="C6" s="53"/>
      <c r="D6" s="54"/>
      <c r="E6" s="53" t="s">
        <v>8</v>
      </c>
      <c r="F6" s="53" t="s">
        <v>19</v>
      </c>
      <c r="G6" s="53" t="s">
        <v>20</v>
      </c>
      <c r="H6" s="53" t="s">
        <v>8</v>
      </c>
      <c r="I6" s="53" t="s">
        <v>19</v>
      </c>
      <c r="J6" s="53" t="s">
        <v>20</v>
      </c>
      <c r="K6" s="52" t="s">
        <v>8</v>
      </c>
      <c r="L6" s="53" t="s">
        <v>19</v>
      </c>
      <c r="M6" s="53" t="s">
        <v>20</v>
      </c>
      <c r="N6" s="54"/>
      <c r="O6" s="53" t="s">
        <v>21</v>
      </c>
      <c r="P6" s="55" t="s">
        <v>22</v>
      </c>
      <c r="Q6" s="56"/>
      <c r="R6" s="57"/>
      <c r="S6" s="58"/>
      <c r="T6" s="52"/>
      <c r="U6" s="59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</row>
    <row r="7" spans="1:51" s="67" customFormat="1" ht="12" customHeight="1">
      <c r="A7" s="60" t="s">
        <v>23</v>
      </c>
      <c r="B7" s="61"/>
      <c r="C7" s="62">
        <f aca="true" t="shared" si="0" ref="C7:T7">C9+C11</f>
        <v>43630</v>
      </c>
      <c r="D7" s="63">
        <f t="shared" si="0"/>
        <v>40862</v>
      </c>
      <c r="E7" s="63">
        <f t="shared" si="0"/>
        <v>22615</v>
      </c>
      <c r="F7" s="63">
        <f t="shared" si="0"/>
        <v>22118</v>
      </c>
      <c r="G7" s="63">
        <f t="shared" si="0"/>
        <v>497</v>
      </c>
      <c r="H7" s="64">
        <f t="shared" si="0"/>
        <v>10304</v>
      </c>
      <c r="I7" s="65">
        <f t="shared" si="0"/>
        <v>242</v>
      </c>
      <c r="J7" s="65">
        <f t="shared" si="0"/>
        <v>10062</v>
      </c>
      <c r="K7" s="64">
        <f t="shared" si="0"/>
        <v>7481</v>
      </c>
      <c r="L7" s="65">
        <f t="shared" si="0"/>
        <v>1929</v>
      </c>
      <c r="M7" s="65">
        <f t="shared" si="0"/>
        <v>5552</v>
      </c>
      <c r="N7" s="65">
        <f t="shared" si="0"/>
        <v>0</v>
      </c>
      <c r="O7" s="65">
        <f t="shared" si="0"/>
        <v>462</v>
      </c>
      <c r="P7" s="65">
        <f t="shared" si="0"/>
        <v>1779</v>
      </c>
      <c r="Q7" s="65">
        <f t="shared" si="0"/>
        <v>30</v>
      </c>
      <c r="R7" s="65">
        <f t="shared" si="0"/>
        <v>959</v>
      </c>
      <c r="S7" s="65">
        <f t="shared" si="0"/>
        <v>320</v>
      </c>
      <c r="T7" s="65">
        <f t="shared" si="0"/>
        <v>347</v>
      </c>
      <c r="U7" s="66" t="s">
        <v>24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</row>
    <row r="8" spans="1:51" s="67" customFormat="1" ht="12" customHeight="1">
      <c r="A8" s="68"/>
      <c r="B8" s="69"/>
      <c r="C8" s="62"/>
      <c r="D8" s="63"/>
      <c r="E8" s="63"/>
      <c r="F8" s="63"/>
      <c r="G8" s="63"/>
      <c r="H8" s="64"/>
      <c r="I8" s="65"/>
      <c r="J8" s="65"/>
      <c r="K8" s="64"/>
      <c r="L8" s="65"/>
      <c r="M8" s="65"/>
      <c r="N8" s="65"/>
      <c r="O8" s="65"/>
      <c r="P8" s="65"/>
      <c r="Q8" s="65"/>
      <c r="R8" s="65"/>
      <c r="S8" s="65"/>
      <c r="T8" s="65"/>
      <c r="U8" s="66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</row>
    <row r="9" spans="1:51" s="67" customFormat="1" ht="12" customHeight="1">
      <c r="A9" s="70" t="s">
        <v>25</v>
      </c>
      <c r="B9" s="71"/>
      <c r="C9" s="62">
        <f aca="true" t="shared" si="1" ref="C9:S9">SUM(C13:C20)</f>
        <v>9202</v>
      </c>
      <c r="D9" s="63">
        <f t="shared" si="1"/>
        <v>8974</v>
      </c>
      <c r="E9" s="63">
        <f t="shared" si="1"/>
        <v>4994</v>
      </c>
      <c r="F9" s="63">
        <f t="shared" si="1"/>
        <v>4884</v>
      </c>
      <c r="G9" s="63">
        <f t="shared" si="1"/>
        <v>110</v>
      </c>
      <c r="H9" s="64">
        <f t="shared" si="1"/>
        <v>2434</v>
      </c>
      <c r="I9" s="65">
        <f t="shared" si="1"/>
        <v>22</v>
      </c>
      <c r="J9" s="65">
        <f>SUM(J13:J20)</f>
        <v>2412</v>
      </c>
      <c r="K9" s="64">
        <f t="shared" si="1"/>
        <v>1448</v>
      </c>
      <c r="L9" s="65">
        <f t="shared" si="1"/>
        <v>353</v>
      </c>
      <c r="M9" s="65">
        <f t="shared" si="1"/>
        <v>1095</v>
      </c>
      <c r="N9" s="65">
        <f t="shared" si="1"/>
        <v>0</v>
      </c>
      <c r="O9" s="65">
        <f t="shared" si="1"/>
        <v>98</v>
      </c>
      <c r="P9" s="65">
        <f t="shared" si="1"/>
        <v>102</v>
      </c>
      <c r="Q9" s="65">
        <f t="shared" si="1"/>
        <v>17</v>
      </c>
      <c r="R9" s="65">
        <f>SUM(R13:R20)</f>
        <v>109</v>
      </c>
      <c r="S9" s="65">
        <f t="shared" si="1"/>
        <v>80</v>
      </c>
      <c r="T9" s="65">
        <v>113</v>
      </c>
      <c r="U9" s="66" t="s">
        <v>26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</row>
    <row r="10" spans="1:51" s="67" customFormat="1" ht="12" customHeight="1">
      <c r="A10" s="68"/>
      <c r="B10" s="72"/>
      <c r="C10" s="62"/>
      <c r="D10" s="63"/>
      <c r="E10" s="63"/>
      <c r="F10" s="63"/>
      <c r="G10" s="63"/>
      <c r="H10" s="64"/>
      <c r="I10" s="65"/>
      <c r="J10" s="65"/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</row>
    <row r="11" spans="1:51" s="67" customFormat="1" ht="12" customHeight="1">
      <c r="A11" s="70" t="s">
        <v>27</v>
      </c>
      <c r="B11" s="71"/>
      <c r="C11" s="62">
        <f aca="true" t="shared" si="2" ref="C11:T11">SUM(C21+C24+C28+C32+C41+C45+C48+C52+C55)</f>
        <v>34428</v>
      </c>
      <c r="D11" s="63">
        <f t="shared" si="2"/>
        <v>31888</v>
      </c>
      <c r="E11" s="63">
        <f t="shared" si="2"/>
        <v>17621</v>
      </c>
      <c r="F11" s="63">
        <f t="shared" si="2"/>
        <v>17234</v>
      </c>
      <c r="G11" s="63">
        <f t="shared" si="2"/>
        <v>387</v>
      </c>
      <c r="H11" s="63">
        <f t="shared" si="2"/>
        <v>7870</v>
      </c>
      <c r="I11" s="63">
        <f t="shared" si="2"/>
        <v>220</v>
      </c>
      <c r="J11" s="63">
        <f t="shared" si="2"/>
        <v>7650</v>
      </c>
      <c r="K11" s="63">
        <f t="shared" si="2"/>
        <v>6033</v>
      </c>
      <c r="L11" s="63">
        <f t="shared" si="2"/>
        <v>1576</v>
      </c>
      <c r="M11" s="63">
        <f t="shared" si="2"/>
        <v>4457</v>
      </c>
      <c r="N11" s="63">
        <f t="shared" si="2"/>
        <v>0</v>
      </c>
      <c r="O11" s="63">
        <f t="shared" si="2"/>
        <v>364</v>
      </c>
      <c r="P11" s="63">
        <f t="shared" si="2"/>
        <v>1677</v>
      </c>
      <c r="Q11" s="63">
        <f t="shared" si="2"/>
        <v>13</v>
      </c>
      <c r="R11" s="63">
        <f>SUM(R21+R24+R28+R32+R41+R45+R48+R52+R55)</f>
        <v>850</v>
      </c>
      <c r="S11" s="63">
        <f t="shared" si="2"/>
        <v>240</v>
      </c>
      <c r="T11" s="63">
        <f t="shared" si="2"/>
        <v>234</v>
      </c>
      <c r="U11" s="66" t="s">
        <v>28</v>
      </c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</row>
    <row r="12" spans="2:51" ht="12" customHeight="1">
      <c r="B12" s="74"/>
      <c r="C12" s="75"/>
      <c r="D12" s="76"/>
      <c r="E12" s="76"/>
      <c r="F12" s="76"/>
      <c r="G12" s="76"/>
      <c r="H12" s="76"/>
      <c r="I12" s="20"/>
      <c r="J12" s="20"/>
      <c r="K12" s="76"/>
      <c r="L12" s="20"/>
      <c r="M12" s="20"/>
      <c r="N12" s="20"/>
      <c r="O12" s="20"/>
      <c r="P12" s="20"/>
      <c r="Q12" s="20"/>
      <c r="R12" s="20"/>
      <c r="S12" s="20"/>
      <c r="T12" s="20"/>
      <c r="U12" s="77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ht="12" customHeight="1">
      <c r="A13" s="79">
        <v>1</v>
      </c>
      <c r="B13" s="80" t="s">
        <v>29</v>
      </c>
      <c r="C13" s="81">
        <v>379</v>
      </c>
      <c r="D13" s="82">
        <v>367</v>
      </c>
      <c r="E13" s="82">
        <v>229</v>
      </c>
      <c r="F13" s="82">
        <v>229</v>
      </c>
      <c r="G13" s="82">
        <v>0</v>
      </c>
      <c r="H13" s="76">
        <v>95</v>
      </c>
      <c r="I13" s="20">
        <v>16</v>
      </c>
      <c r="J13" s="20">
        <v>79</v>
      </c>
      <c r="K13" s="76">
        <v>43</v>
      </c>
      <c r="L13" s="20">
        <v>30</v>
      </c>
      <c r="M13" s="20">
        <v>13</v>
      </c>
      <c r="N13" s="20">
        <v>0</v>
      </c>
      <c r="O13" s="20">
        <v>0</v>
      </c>
      <c r="P13" s="20">
        <v>0</v>
      </c>
      <c r="Q13" s="20">
        <v>0</v>
      </c>
      <c r="R13" s="20">
        <v>12</v>
      </c>
      <c r="S13" s="20">
        <v>5</v>
      </c>
      <c r="T13" s="20">
        <v>5</v>
      </c>
      <c r="U13" s="83" t="s">
        <v>30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21" s="20" customFormat="1" ht="12" customHeight="1">
      <c r="A14" s="84">
        <v>2</v>
      </c>
      <c r="B14" s="80" t="s">
        <v>31</v>
      </c>
      <c r="C14" s="81">
        <v>1272</v>
      </c>
      <c r="D14" s="82">
        <v>1185</v>
      </c>
      <c r="E14" s="82">
        <v>523</v>
      </c>
      <c r="F14" s="82">
        <v>521</v>
      </c>
      <c r="G14" s="82">
        <v>2</v>
      </c>
      <c r="H14" s="76">
        <v>489</v>
      </c>
      <c r="I14" s="20">
        <v>0</v>
      </c>
      <c r="J14" s="20">
        <v>489</v>
      </c>
      <c r="K14" s="76">
        <v>173</v>
      </c>
      <c r="L14" s="20">
        <v>15</v>
      </c>
      <c r="M14" s="20">
        <v>158</v>
      </c>
      <c r="N14" s="20">
        <v>0</v>
      </c>
      <c r="O14" s="20">
        <v>0</v>
      </c>
      <c r="P14" s="20">
        <v>0</v>
      </c>
      <c r="Q14" s="20">
        <v>4</v>
      </c>
      <c r="R14" s="20">
        <v>83</v>
      </c>
      <c r="S14" s="20">
        <v>7</v>
      </c>
      <c r="T14" s="20">
        <v>12</v>
      </c>
      <c r="U14" s="83" t="s">
        <v>32</v>
      </c>
    </row>
    <row r="15" spans="1:21" s="20" customFormat="1" ht="12" customHeight="1">
      <c r="A15" s="84">
        <v>3</v>
      </c>
      <c r="B15" s="80" t="s">
        <v>33</v>
      </c>
      <c r="C15" s="81">
        <v>158</v>
      </c>
      <c r="D15" s="82">
        <v>135</v>
      </c>
      <c r="E15" s="82">
        <v>123</v>
      </c>
      <c r="F15" s="82">
        <v>123</v>
      </c>
      <c r="G15" s="82">
        <v>0</v>
      </c>
      <c r="H15" s="76">
        <v>12</v>
      </c>
      <c r="I15" s="20">
        <v>0</v>
      </c>
      <c r="J15" s="20">
        <v>12</v>
      </c>
      <c r="K15" s="76">
        <v>0</v>
      </c>
      <c r="L15" s="20">
        <v>0</v>
      </c>
      <c r="M15" s="20">
        <v>0</v>
      </c>
      <c r="N15" s="20">
        <v>0</v>
      </c>
      <c r="O15" s="20">
        <v>0</v>
      </c>
      <c r="P15" s="85">
        <v>17</v>
      </c>
      <c r="Q15" s="85">
        <v>0</v>
      </c>
      <c r="R15" s="20">
        <v>6</v>
      </c>
      <c r="S15" s="20">
        <v>3</v>
      </c>
      <c r="T15" s="20">
        <v>3</v>
      </c>
      <c r="U15" s="83" t="s">
        <v>34</v>
      </c>
    </row>
    <row r="16" spans="1:21" s="20" customFormat="1" ht="12" customHeight="1">
      <c r="A16" s="84">
        <v>4</v>
      </c>
      <c r="B16" s="80" t="s">
        <v>35</v>
      </c>
      <c r="C16" s="81">
        <v>4568</v>
      </c>
      <c r="D16" s="82">
        <v>4502</v>
      </c>
      <c r="E16" s="82">
        <v>2728</v>
      </c>
      <c r="F16" s="82">
        <v>2724</v>
      </c>
      <c r="G16" s="86">
        <v>4</v>
      </c>
      <c r="H16" s="76">
        <v>1066</v>
      </c>
      <c r="I16" s="20">
        <v>0</v>
      </c>
      <c r="J16" s="20">
        <v>1066</v>
      </c>
      <c r="K16" s="76">
        <v>610</v>
      </c>
      <c r="L16" s="20">
        <v>120</v>
      </c>
      <c r="M16" s="20">
        <v>490</v>
      </c>
      <c r="N16" s="20">
        <v>0</v>
      </c>
      <c r="O16" s="20">
        <v>98</v>
      </c>
      <c r="P16" s="20">
        <v>59</v>
      </c>
      <c r="Q16" s="20">
        <v>0</v>
      </c>
      <c r="R16" s="20">
        <v>7</v>
      </c>
      <c r="S16" s="20">
        <v>56</v>
      </c>
      <c r="T16" s="20">
        <v>66</v>
      </c>
      <c r="U16" s="83" t="s">
        <v>36</v>
      </c>
    </row>
    <row r="17" spans="1:51" ht="12" customHeight="1">
      <c r="A17" s="79">
        <v>5</v>
      </c>
      <c r="B17" s="80" t="s">
        <v>37</v>
      </c>
      <c r="C17" s="81">
        <v>635</v>
      </c>
      <c r="D17" s="82">
        <v>624</v>
      </c>
      <c r="E17" s="82">
        <v>497</v>
      </c>
      <c r="F17" s="82">
        <v>497</v>
      </c>
      <c r="G17" s="82">
        <v>0</v>
      </c>
      <c r="H17" s="76">
        <v>60</v>
      </c>
      <c r="I17" s="20">
        <v>0</v>
      </c>
      <c r="J17" s="20">
        <v>60</v>
      </c>
      <c r="K17" s="76">
        <v>67</v>
      </c>
      <c r="L17" s="20">
        <v>38</v>
      </c>
      <c r="M17" s="20">
        <v>29</v>
      </c>
      <c r="N17" s="20">
        <v>0</v>
      </c>
      <c r="O17" s="20">
        <v>0</v>
      </c>
      <c r="P17" s="20">
        <v>9</v>
      </c>
      <c r="Q17" s="20">
        <v>1</v>
      </c>
      <c r="R17" s="20">
        <v>1</v>
      </c>
      <c r="S17" s="20">
        <v>1</v>
      </c>
      <c r="T17" s="20">
        <v>3</v>
      </c>
      <c r="U17" s="83" t="s">
        <v>38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ht="12" customHeight="1">
      <c r="A18" s="79">
        <v>6</v>
      </c>
      <c r="B18" s="80" t="s">
        <v>39</v>
      </c>
      <c r="C18" s="81">
        <v>1595</v>
      </c>
      <c r="D18" s="82">
        <v>1584</v>
      </c>
      <c r="E18" s="82">
        <v>483</v>
      </c>
      <c r="F18" s="82">
        <v>447</v>
      </c>
      <c r="G18" s="82">
        <v>36</v>
      </c>
      <c r="H18" s="76">
        <v>650</v>
      </c>
      <c r="I18" s="20">
        <v>5</v>
      </c>
      <c r="J18" s="20">
        <v>645</v>
      </c>
      <c r="K18" s="76">
        <v>451</v>
      </c>
      <c r="L18" s="20">
        <v>90</v>
      </c>
      <c r="M18" s="20">
        <v>361</v>
      </c>
      <c r="N18" s="20">
        <v>0</v>
      </c>
      <c r="O18" s="20">
        <v>0</v>
      </c>
      <c r="P18" s="20">
        <v>11</v>
      </c>
      <c r="Q18" s="20">
        <v>0</v>
      </c>
      <c r="R18" s="20">
        <v>0</v>
      </c>
      <c r="S18" s="20">
        <v>0</v>
      </c>
      <c r="T18" s="20">
        <v>11</v>
      </c>
      <c r="U18" s="83" t="s">
        <v>40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ht="12" customHeight="1">
      <c r="A19" s="79">
        <v>7</v>
      </c>
      <c r="B19" s="80" t="s">
        <v>41</v>
      </c>
      <c r="C19" s="81">
        <v>81</v>
      </c>
      <c r="D19" s="82">
        <v>72</v>
      </c>
      <c r="E19" s="82">
        <v>57</v>
      </c>
      <c r="F19" s="82">
        <v>55</v>
      </c>
      <c r="G19" s="82">
        <v>2</v>
      </c>
      <c r="H19" s="76">
        <v>2</v>
      </c>
      <c r="I19" s="20">
        <v>1</v>
      </c>
      <c r="J19" s="20">
        <v>1</v>
      </c>
      <c r="K19" s="76">
        <v>13</v>
      </c>
      <c r="L19" s="20">
        <v>7</v>
      </c>
      <c r="M19" s="20">
        <v>6</v>
      </c>
      <c r="N19" s="20">
        <v>0</v>
      </c>
      <c r="O19" s="20">
        <v>0</v>
      </c>
      <c r="P19" s="20">
        <v>0</v>
      </c>
      <c r="Q19" s="20">
        <v>9</v>
      </c>
      <c r="R19" s="20">
        <v>0</v>
      </c>
      <c r="S19" s="20">
        <v>0</v>
      </c>
      <c r="T19" s="20">
        <v>0</v>
      </c>
      <c r="U19" s="83" t="s">
        <v>42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ht="12" customHeight="1">
      <c r="A20" s="79">
        <v>8</v>
      </c>
      <c r="B20" s="80" t="s">
        <v>43</v>
      </c>
      <c r="C20" s="81">
        <v>514</v>
      </c>
      <c r="D20" s="82">
        <v>505</v>
      </c>
      <c r="E20" s="82">
        <v>354</v>
      </c>
      <c r="F20" s="82">
        <v>288</v>
      </c>
      <c r="G20" s="82">
        <v>66</v>
      </c>
      <c r="H20" s="76">
        <v>60</v>
      </c>
      <c r="I20" s="76">
        <v>0</v>
      </c>
      <c r="J20" s="76">
        <v>60</v>
      </c>
      <c r="K20" s="76">
        <v>91</v>
      </c>
      <c r="L20" s="76">
        <v>53</v>
      </c>
      <c r="M20" s="76">
        <v>38</v>
      </c>
      <c r="N20" s="76">
        <v>0</v>
      </c>
      <c r="O20" s="76">
        <v>0</v>
      </c>
      <c r="P20" s="76">
        <v>6</v>
      </c>
      <c r="Q20" s="76">
        <v>3</v>
      </c>
      <c r="R20" s="76">
        <v>0</v>
      </c>
      <c r="S20" s="76">
        <v>8</v>
      </c>
      <c r="T20" s="76">
        <v>3</v>
      </c>
      <c r="U20" s="83" t="s">
        <v>44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67" customFormat="1" ht="12" customHeight="1">
      <c r="A21" s="70" t="s">
        <v>45</v>
      </c>
      <c r="B21" s="71"/>
      <c r="C21" s="62">
        <v>338</v>
      </c>
      <c r="D21" s="63">
        <v>281</v>
      </c>
      <c r="E21" s="63">
        <v>281</v>
      </c>
      <c r="F21" s="63">
        <v>281</v>
      </c>
      <c r="G21" s="63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10</v>
      </c>
      <c r="R21" s="64">
        <v>47</v>
      </c>
      <c r="S21" s="64">
        <v>5</v>
      </c>
      <c r="T21" s="64">
        <v>5</v>
      </c>
      <c r="U21" s="87" t="s">
        <v>46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</row>
    <row r="22" spans="1:51" ht="12" customHeight="1">
      <c r="A22" s="79">
        <v>9</v>
      </c>
      <c r="B22" s="80" t="s">
        <v>47</v>
      </c>
      <c r="C22" s="81">
        <v>97</v>
      </c>
      <c r="D22" s="82">
        <v>55</v>
      </c>
      <c r="E22" s="82">
        <v>55</v>
      </c>
      <c r="F22" s="82">
        <v>55</v>
      </c>
      <c r="G22" s="82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10</v>
      </c>
      <c r="R22" s="76">
        <v>32</v>
      </c>
      <c r="S22" s="76">
        <v>0</v>
      </c>
      <c r="T22" s="76">
        <v>0</v>
      </c>
      <c r="U22" s="83" t="s">
        <v>48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ht="12" customHeight="1">
      <c r="A23" s="79">
        <v>10</v>
      </c>
      <c r="B23" s="80" t="s">
        <v>49</v>
      </c>
      <c r="C23" s="81">
        <v>241</v>
      </c>
      <c r="D23" s="82">
        <v>226</v>
      </c>
      <c r="E23" s="82">
        <v>226</v>
      </c>
      <c r="F23" s="82">
        <v>226</v>
      </c>
      <c r="G23" s="82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88">
        <v>0</v>
      </c>
      <c r="O23" s="76">
        <v>0</v>
      </c>
      <c r="P23" s="89">
        <v>0</v>
      </c>
      <c r="Q23" s="89">
        <v>0</v>
      </c>
      <c r="R23" s="76">
        <v>15</v>
      </c>
      <c r="S23" s="76">
        <v>5</v>
      </c>
      <c r="T23" s="76">
        <v>5</v>
      </c>
      <c r="U23" s="83" t="s">
        <v>50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67" customFormat="1" ht="12" customHeight="1">
      <c r="A24" s="70" t="s">
        <v>51</v>
      </c>
      <c r="B24" s="71"/>
      <c r="C24" s="62">
        <v>2495</v>
      </c>
      <c r="D24" s="63">
        <v>2371</v>
      </c>
      <c r="E24" s="63">
        <v>1351</v>
      </c>
      <c r="F24" s="63">
        <v>1351</v>
      </c>
      <c r="G24" s="63">
        <v>0</v>
      </c>
      <c r="H24" s="64">
        <v>765</v>
      </c>
      <c r="I24" s="64">
        <v>5</v>
      </c>
      <c r="J24" s="64">
        <v>760</v>
      </c>
      <c r="K24" s="64">
        <v>239</v>
      </c>
      <c r="L24" s="64">
        <v>183</v>
      </c>
      <c r="M24" s="64">
        <v>56</v>
      </c>
      <c r="N24" s="64">
        <v>0</v>
      </c>
      <c r="O24" s="64">
        <v>16</v>
      </c>
      <c r="P24" s="64">
        <v>20</v>
      </c>
      <c r="Q24" s="64">
        <v>0</v>
      </c>
      <c r="R24" s="64">
        <v>104</v>
      </c>
      <c r="S24" s="64">
        <v>26</v>
      </c>
      <c r="T24" s="64">
        <v>37</v>
      </c>
      <c r="U24" s="66" t="s">
        <v>52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</row>
    <row r="25" spans="1:51" ht="12" customHeight="1">
      <c r="A25" s="79">
        <v>11</v>
      </c>
      <c r="B25" s="80" t="s">
        <v>53</v>
      </c>
      <c r="C25" s="81">
        <v>969</v>
      </c>
      <c r="D25" s="82">
        <v>954</v>
      </c>
      <c r="E25" s="82">
        <v>420</v>
      </c>
      <c r="F25" s="82">
        <v>420</v>
      </c>
      <c r="G25" s="82">
        <v>0</v>
      </c>
      <c r="H25" s="76">
        <v>415</v>
      </c>
      <c r="I25" s="76">
        <v>5</v>
      </c>
      <c r="J25" s="76">
        <v>410</v>
      </c>
      <c r="K25" s="76">
        <v>119</v>
      </c>
      <c r="L25" s="76">
        <v>108</v>
      </c>
      <c r="M25" s="76">
        <v>11</v>
      </c>
      <c r="N25" s="76">
        <v>0</v>
      </c>
      <c r="O25" s="76">
        <v>0</v>
      </c>
      <c r="P25" s="76">
        <v>0</v>
      </c>
      <c r="Q25" s="76">
        <v>0</v>
      </c>
      <c r="R25" s="76">
        <v>15</v>
      </c>
      <c r="S25" s="76">
        <v>13</v>
      </c>
      <c r="T25" s="76">
        <v>12</v>
      </c>
      <c r="U25" s="83" t="s">
        <v>54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ht="12" customHeight="1">
      <c r="A26" s="79">
        <v>12</v>
      </c>
      <c r="B26" s="80" t="s">
        <v>55</v>
      </c>
      <c r="C26" s="81">
        <v>1271</v>
      </c>
      <c r="D26" s="82">
        <v>1172</v>
      </c>
      <c r="E26" s="82">
        <v>711</v>
      </c>
      <c r="F26" s="82">
        <v>711</v>
      </c>
      <c r="G26" s="82">
        <v>0</v>
      </c>
      <c r="H26" s="76">
        <v>331</v>
      </c>
      <c r="I26" s="76">
        <v>0</v>
      </c>
      <c r="J26" s="76">
        <v>331</v>
      </c>
      <c r="K26" s="76">
        <v>114</v>
      </c>
      <c r="L26" s="76">
        <v>69</v>
      </c>
      <c r="M26" s="76">
        <v>45</v>
      </c>
      <c r="N26" s="76">
        <v>0</v>
      </c>
      <c r="O26" s="76">
        <v>16</v>
      </c>
      <c r="P26" s="76">
        <v>20</v>
      </c>
      <c r="Q26" s="76">
        <v>0</v>
      </c>
      <c r="R26" s="76">
        <v>79</v>
      </c>
      <c r="S26" s="76">
        <v>13</v>
      </c>
      <c r="T26" s="76">
        <v>25</v>
      </c>
      <c r="U26" s="83" t="s">
        <v>56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ht="12" customHeight="1">
      <c r="A27" s="79">
        <v>13</v>
      </c>
      <c r="B27" s="80" t="s">
        <v>57</v>
      </c>
      <c r="C27" s="81">
        <v>255</v>
      </c>
      <c r="D27" s="82">
        <v>245</v>
      </c>
      <c r="E27" s="82">
        <v>220</v>
      </c>
      <c r="F27" s="82">
        <v>220</v>
      </c>
      <c r="G27" s="82">
        <v>0</v>
      </c>
      <c r="H27" s="76">
        <v>19</v>
      </c>
      <c r="I27" s="76">
        <v>0</v>
      </c>
      <c r="J27" s="76">
        <v>19</v>
      </c>
      <c r="K27" s="76">
        <v>6</v>
      </c>
      <c r="L27" s="76">
        <v>6</v>
      </c>
      <c r="M27" s="76">
        <v>0</v>
      </c>
      <c r="N27" s="88">
        <v>0</v>
      </c>
      <c r="O27" s="76">
        <v>0</v>
      </c>
      <c r="P27" s="76">
        <v>0</v>
      </c>
      <c r="Q27" s="76">
        <v>0</v>
      </c>
      <c r="R27" s="76">
        <v>10</v>
      </c>
      <c r="S27" s="76">
        <v>0</v>
      </c>
      <c r="T27" s="76">
        <v>0</v>
      </c>
      <c r="U27" s="83" t="s">
        <v>58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s="67" customFormat="1" ht="12" customHeight="1">
      <c r="A28" s="70" t="s">
        <v>59</v>
      </c>
      <c r="B28" s="71"/>
      <c r="C28" s="64">
        <v>9302</v>
      </c>
      <c r="D28" s="64">
        <v>9147</v>
      </c>
      <c r="E28" s="64">
        <v>5057</v>
      </c>
      <c r="F28" s="64">
        <v>4969</v>
      </c>
      <c r="G28" s="64">
        <v>88</v>
      </c>
      <c r="H28" s="64">
        <v>1859</v>
      </c>
      <c r="I28" s="64">
        <v>1</v>
      </c>
      <c r="J28" s="64">
        <v>1858</v>
      </c>
      <c r="K28" s="64">
        <v>2059</v>
      </c>
      <c r="L28" s="64">
        <v>661</v>
      </c>
      <c r="M28" s="64">
        <v>1398</v>
      </c>
      <c r="N28" s="64">
        <v>0</v>
      </c>
      <c r="O28" s="64">
        <v>172</v>
      </c>
      <c r="P28" s="64">
        <v>14</v>
      </c>
      <c r="Q28" s="64">
        <v>2</v>
      </c>
      <c r="R28" s="64">
        <v>139</v>
      </c>
      <c r="S28" s="64">
        <v>14</v>
      </c>
      <c r="T28" s="64">
        <v>25</v>
      </c>
      <c r="U28" s="66" t="s">
        <v>60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</row>
    <row r="29" spans="1:51" ht="12" customHeight="1">
      <c r="A29" s="80">
        <v>14</v>
      </c>
      <c r="B29" s="90" t="s">
        <v>61</v>
      </c>
      <c r="C29" s="76">
        <v>8598</v>
      </c>
      <c r="D29" s="76">
        <v>8459</v>
      </c>
      <c r="E29" s="76">
        <v>4633</v>
      </c>
      <c r="F29" s="76">
        <v>4545</v>
      </c>
      <c r="G29" s="76">
        <v>88</v>
      </c>
      <c r="H29" s="76">
        <v>1823</v>
      </c>
      <c r="I29" s="76">
        <v>0</v>
      </c>
      <c r="J29" s="76">
        <v>1823</v>
      </c>
      <c r="K29" s="76">
        <v>1866</v>
      </c>
      <c r="L29" s="76">
        <v>539</v>
      </c>
      <c r="M29" s="76">
        <v>1327</v>
      </c>
      <c r="N29" s="76">
        <v>0</v>
      </c>
      <c r="O29" s="76">
        <v>137</v>
      </c>
      <c r="P29" s="76">
        <v>0</v>
      </c>
      <c r="Q29" s="76">
        <v>0</v>
      </c>
      <c r="R29" s="76">
        <v>139</v>
      </c>
      <c r="S29" s="76">
        <v>0</v>
      </c>
      <c r="T29" s="76">
        <v>0</v>
      </c>
      <c r="U29" s="83" t="s">
        <v>62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ht="12" customHeight="1">
      <c r="A30" s="80">
        <v>15</v>
      </c>
      <c r="B30" s="90" t="s">
        <v>63</v>
      </c>
      <c r="C30" s="76">
        <v>702</v>
      </c>
      <c r="D30" s="76">
        <v>688</v>
      </c>
      <c r="E30" s="76">
        <v>424</v>
      </c>
      <c r="F30" s="76">
        <v>424</v>
      </c>
      <c r="G30" s="76">
        <v>0</v>
      </c>
      <c r="H30" s="76">
        <v>36</v>
      </c>
      <c r="I30" s="76">
        <v>1</v>
      </c>
      <c r="J30" s="76">
        <v>35</v>
      </c>
      <c r="K30" s="76">
        <v>193</v>
      </c>
      <c r="L30" s="76">
        <v>122</v>
      </c>
      <c r="M30" s="76">
        <v>71</v>
      </c>
      <c r="N30" s="76">
        <v>0</v>
      </c>
      <c r="O30" s="76">
        <v>35</v>
      </c>
      <c r="P30" s="76">
        <v>14</v>
      </c>
      <c r="Q30" s="76">
        <v>0</v>
      </c>
      <c r="R30" s="76">
        <v>0</v>
      </c>
      <c r="S30" s="76">
        <v>14</v>
      </c>
      <c r="T30" s="76">
        <v>25</v>
      </c>
      <c r="U30" s="83" t="s">
        <v>64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 ht="12" customHeight="1">
      <c r="A31" s="80">
        <v>16</v>
      </c>
      <c r="B31" s="91" t="s">
        <v>65</v>
      </c>
      <c r="C31" s="76">
        <v>2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2</v>
      </c>
      <c r="R31" s="76">
        <v>0</v>
      </c>
      <c r="S31" s="76">
        <v>0</v>
      </c>
      <c r="T31" s="76">
        <v>0</v>
      </c>
      <c r="U31" s="83" t="s">
        <v>66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s="67" customFormat="1" ht="12" customHeight="1">
      <c r="A32" s="70" t="s">
        <v>67</v>
      </c>
      <c r="B32" s="71"/>
      <c r="C32" s="64">
        <v>7478</v>
      </c>
      <c r="D32" s="64">
        <v>7350</v>
      </c>
      <c r="E32" s="64">
        <v>3161</v>
      </c>
      <c r="F32" s="64">
        <v>2872</v>
      </c>
      <c r="G32" s="64">
        <v>289</v>
      </c>
      <c r="H32" s="64">
        <v>1500</v>
      </c>
      <c r="I32" s="64">
        <v>0</v>
      </c>
      <c r="J32" s="64">
        <v>1500</v>
      </c>
      <c r="K32" s="64">
        <v>2659</v>
      </c>
      <c r="L32" s="64">
        <v>192</v>
      </c>
      <c r="M32" s="64">
        <v>2467</v>
      </c>
      <c r="N32" s="64">
        <v>0</v>
      </c>
      <c r="O32" s="64">
        <v>30</v>
      </c>
      <c r="P32" s="64">
        <v>61</v>
      </c>
      <c r="Q32" s="64">
        <v>1</v>
      </c>
      <c r="R32" s="64">
        <v>66</v>
      </c>
      <c r="S32" s="64">
        <v>65</v>
      </c>
      <c r="T32" s="64">
        <v>51</v>
      </c>
      <c r="U32" s="66" t="s">
        <v>68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1" ht="12" customHeight="1">
      <c r="A33" s="92">
        <v>17</v>
      </c>
      <c r="B33" s="90" t="s">
        <v>69</v>
      </c>
      <c r="C33" s="76">
        <v>933</v>
      </c>
      <c r="D33" s="76">
        <v>927</v>
      </c>
      <c r="E33" s="76">
        <v>498</v>
      </c>
      <c r="F33" s="76">
        <v>498</v>
      </c>
      <c r="G33" s="76">
        <v>0</v>
      </c>
      <c r="H33" s="76">
        <v>294</v>
      </c>
      <c r="I33" s="76">
        <v>0</v>
      </c>
      <c r="J33" s="76">
        <v>294</v>
      </c>
      <c r="K33" s="76">
        <v>135</v>
      </c>
      <c r="L33" s="76">
        <v>20</v>
      </c>
      <c r="M33" s="76">
        <v>115</v>
      </c>
      <c r="N33" s="76">
        <v>0</v>
      </c>
      <c r="O33" s="76">
        <v>0</v>
      </c>
      <c r="P33" s="76">
        <v>0</v>
      </c>
      <c r="Q33" s="76">
        <v>1</v>
      </c>
      <c r="R33" s="76">
        <v>5</v>
      </c>
      <c r="S33" s="89">
        <v>3</v>
      </c>
      <c r="T33" s="76">
        <v>3</v>
      </c>
      <c r="U33" s="83" t="s">
        <v>70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ht="12" customHeight="1">
      <c r="A34" s="79">
        <v>18</v>
      </c>
      <c r="B34" s="80" t="s">
        <v>71</v>
      </c>
      <c r="C34" s="75">
        <v>1680</v>
      </c>
      <c r="D34" s="76">
        <v>1646</v>
      </c>
      <c r="E34" s="76">
        <v>870</v>
      </c>
      <c r="F34" s="76">
        <v>798</v>
      </c>
      <c r="G34" s="76">
        <v>72</v>
      </c>
      <c r="H34" s="76">
        <v>194</v>
      </c>
      <c r="I34" s="76">
        <v>0</v>
      </c>
      <c r="J34" s="76">
        <v>194</v>
      </c>
      <c r="K34" s="76">
        <v>575</v>
      </c>
      <c r="L34" s="76">
        <v>82</v>
      </c>
      <c r="M34" s="76">
        <v>493</v>
      </c>
      <c r="N34" s="76">
        <v>0</v>
      </c>
      <c r="O34" s="76">
        <v>7</v>
      </c>
      <c r="P34" s="76">
        <v>16</v>
      </c>
      <c r="Q34" s="76">
        <v>0</v>
      </c>
      <c r="R34" s="76">
        <v>18</v>
      </c>
      <c r="S34" s="76">
        <v>16</v>
      </c>
      <c r="T34" s="76">
        <v>23</v>
      </c>
      <c r="U34" s="83" t="s">
        <v>72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ht="12" customHeight="1">
      <c r="A35" s="79">
        <v>19</v>
      </c>
      <c r="B35" s="80" t="s">
        <v>73</v>
      </c>
      <c r="C35" s="75">
        <v>138</v>
      </c>
      <c r="D35" s="76">
        <v>136</v>
      </c>
      <c r="E35" s="76">
        <v>105</v>
      </c>
      <c r="F35" s="82">
        <v>105</v>
      </c>
      <c r="G35" s="76">
        <v>0</v>
      </c>
      <c r="H35" s="76">
        <v>3</v>
      </c>
      <c r="I35" s="76">
        <v>0</v>
      </c>
      <c r="J35" s="76">
        <v>3</v>
      </c>
      <c r="K35" s="76">
        <v>28</v>
      </c>
      <c r="L35" s="76">
        <v>21</v>
      </c>
      <c r="M35" s="76">
        <v>7</v>
      </c>
      <c r="N35" s="76">
        <v>0</v>
      </c>
      <c r="O35" s="76">
        <v>0</v>
      </c>
      <c r="P35" s="76">
        <v>2</v>
      </c>
      <c r="Q35" s="76">
        <v>0</v>
      </c>
      <c r="R35" s="76">
        <v>0</v>
      </c>
      <c r="S35" s="76">
        <v>0</v>
      </c>
      <c r="T35" s="76">
        <v>0</v>
      </c>
      <c r="U35" s="83" t="s">
        <v>74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2" customHeight="1">
      <c r="A36" s="79">
        <v>20</v>
      </c>
      <c r="B36" s="80" t="s">
        <v>75</v>
      </c>
      <c r="C36" s="75">
        <v>3725</v>
      </c>
      <c r="D36" s="76">
        <v>3661</v>
      </c>
      <c r="E36" s="76">
        <v>795</v>
      </c>
      <c r="F36" s="76">
        <v>615</v>
      </c>
      <c r="G36" s="76">
        <v>180</v>
      </c>
      <c r="H36" s="76">
        <v>988</v>
      </c>
      <c r="I36" s="76">
        <v>0</v>
      </c>
      <c r="J36" s="76">
        <v>988</v>
      </c>
      <c r="K36" s="76">
        <v>1865</v>
      </c>
      <c r="L36" s="76">
        <v>63</v>
      </c>
      <c r="M36" s="76">
        <v>1802</v>
      </c>
      <c r="N36" s="76">
        <v>0</v>
      </c>
      <c r="O36" s="76">
        <v>13</v>
      </c>
      <c r="P36" s="76">
        <v>34</v>
      </c>
      <c r="Q36" s="76">
        <v>0</v>
      </c>
      <c r="R36" s="76">
        <v>30</v>
      </c>
      <c r="S36" s="76">
        <v>13</v>
      </c>
      <c r="T36" s="76">
        <v>9</v>
      </c>
      <c r="U36" s="83" t="s">
        <v>76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ht="12" customHeight="1">
      <c r="A37" s="79">
        <v>21</v>
      </c>
      <c r="B37" s="80" t="s">
        <v>77</v>
      </c>
      <c r="C37" s="75">
        <v>719</v>
      </c>
      <c r="D37" s="76">
        <v>699</v>
      </c>
      <c r="E37" s="76">
        <v>626</v>
      </c>
      <c r="F37" s="76">
        <v>590</v>
      </c>
      <c r="G37" s="76">
        <v>36</v>
      </c>
      <c r="H37" s="76">
        <v>19</v>
      </c>
      <c r="I37" s="76">
        <v>0</v>
      </c>
      <c r="J37" s="76">
        <v>19</v>
      </c>
      <c r="K37" s="76">
        <v>44</v>
      </c>
      <c r="L37" s="76">
        <v>2</v>
      </c>
      <c r="M37" s="76">
        <v>42</v>
      </c>
      <c r="N37" s="76">
        <v>0</v>
      </c>
      <c r="O37" s="76">
        <v>10</v>
      </c>
      <c r="P37" s="76">
        <v>9</v>
      </c>
      <c r="Q37" s="76">
        <v>0</v>
      </c>
      <c r="R37" s="76">
        <v>11</v>
      </c>
      <c r="S37" s="76">
        <v>15</v>
      </c>
      <c r="T37" s="76">
        <v>9</v>
      </c>
      <c r="U37" s="83" t="s">
        <v>78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ht="12" customHeight="1">
      <c r="A38" s="79">
        <v>22</v>
      </c>
      <c r="B38" s="80" t="s">
        <v>79</v>
      </c>
      <c r="C38" s="75">
        <v>200</v>
      </c>
      <c r="D38" s="76">
        <v>198</v>
      </c>
      <c r="E38" s="76">
        <v>187</v>
      </c>
      <c r="F38" s="76">
        <v>186</v>
      </c>
      <c r="G38" s="76">
        <v>1</v>
      </c>
      <c r="H38" s="76">
        <v>1</v>
      </c>
      <c r="I38" s="76">
        <v>0</v>
      </c>
      <c r="J38" s="76">
        <v>1</v>
      </c>
      <c r="K38" s="76">
        <v>10</v>
      </c>
      <c r="L38" s="76">
        <v>3</v>
      </c>
      <c r="M38" s="76">
        <v>7</v>
      </c>
      <c r="N38" s="76">
        <v>0</v>
      </c>
      <c r="O38" s="76">
        <v>0</v>
      </c>
      <c r="P38" s="76">
        <v>0</v>
      </c>
      <c r="Q38" s="76">
        <v>0</v>
      </c>
      <c r="R38" s="76">
        <v>2</v>
      </c>
      <c r="S38" s="76">
        <v>18</v>
      </c>
      <c r="T38" s="76">
        <v>6</v>
      </c>
      <c r="U38" s="83" t="s">
        <v>80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ht="12" customHeight="1">
      <c r="A39" s="79">
        <v>23</v>
      </c>
      <c r="B39" s="80" t="s">
        <v>81</v>
      </c>
      <c r="C39" s="75">
        <v>78</v>
      </c>
      <c r="D39" s="76">
        <v>78</v>
      </c>
      <c r="E39" s="76">
        <v>76</v>
      </c>
      <c r="F39" s="76">
        <v>76</v>
      </c>
      <c r="G39" s="76">
        <v>0</v>
      </c>
      <c r="H39" s="76">
        <v>1</v>
      </c>
      <c r="I39" s="76">
        <v>0</v>
      </c>
      <c r="J39" s="76">
        <v>1</v>
      </c>
      <c r="K39" s="76">
        <v>1</v>
      </c>
      <c r="L39" s="76">
        <v>1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1</v>
      </c>
      <c r="U39" s="83" t="s">
        <v>82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ht="12" customHeight="1">
      <c r="A40" s="79">
        <v>24</v>
      </c>
      <c r="B40" s="80" t="s">
        <v>83</v>
      </c>
      <c r="C40" s="75">
        <v>5</v>
      </c>
      <c r="D40" s="76">
        <v>5</v>
      </c>
      <c r="E40" s="76">
        <v>4</v>
      </c>
      <c r="F40" s="76">
        <v>4</v>
      </c>
      <c r="G40" s="76">
        <v>0</v>
      </c>
      <c r="H40" s="76">
        <v>0</v>
      </c>
      <c r="I40" s="76">
        <v>0</v>
      </c>
      <c r="J40" s="76">
        <v>0</v>
      </c>
      <c r="K40" s="76">
        <v>1</v>
      </c>
      <c r="L40" s="76">
        <v>0</v>
      </c>
      <c r="M40" s="76">
        <v>1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83" t="s">
        <v>84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s="67" customFormat="1" ht="11.25" customHeight="1">
      <c r="A41" s="70" t="s">
        <v>85</v>
      </c>
      <c r="B41" s="71"/>
      <c r="C41" s="93">
        <v>3083</v>
      </c>
      <c r="D41" s="64">
        <v>2345</v>
      </c>
      <c r="E41" s="64">
        <v>610</v>
      </c>
      <c r="F41" s="64">
        <v>610</v>
      </c>
      <c r="G41" s="64">
        <v>0</v>
      </c>
      <c r="H41" s="64">
        <v>1617</v>
      </c>
      <c r="I41" s="64">
        <v>16</v>
      </c>
      <c r="J41" s="64">
        <v>1601</v>
      </c>
      <c r="K41" s="64">
        <v>118</v>
      </c>
      <c r="L41" s="64">
        <v>73</v>
      </c>
      <c r="M41" s="64">
        <v>45</v>
      </c>
      <c r="N41" s="64">
        <v>0</v>
      </c>
      <c r="O41" s="64">
        <v>0</v>
      </c>
      <c r="P41" s="94">
        <v>325</v>
      </c>
      <c r="Q41" s="94">
        <v>0</v>
      </c>
      <c r="R41" s="64">
        <v>413</v>
      </c>
      <c r="S41" s="64">
        <v>0</v>
      </c>
      <c r="T41" s="64">
        <v>2</v>
      </c>
      <c r="U41" s="66" t="s">
        <v>86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</row>
    <row r="42" spans="1:51" ht="12" customHeight="1">
      <c r="A42" s="79">
        <v>25</v>
      </c>
      <c r="B42" s="80" t="s">
        <v>87</v>
      </c>
      <c r="C42" s="75">
        <v>3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3</v>
      </c>
      <c r="S42" s="76">
        <v>0</v>
      </c>
      <c r="T42" s="76">
        <v>0</v>
      </c>
      <c r="U42" s="83" t="s">
        <v>88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ht="12" customHeight="1">
      <c r="A43" s="79">
        <v>26</v>
      </c>
      <c r="B43" s="80" t="s">
        <v>89</v>
      </c>
      <c r="C43" s="75">
        <v>2911</v>
      </c>
      <c r="D43" s="76">
        <v>2184</v>
      </c>
      <c r="E43" s="76">
        <v>548</v>
      </c>
      <c r="F43" s="76">
        <v>548</v>
      </c>
      <c r="G43" s="76">
        <v>0</v>
      </c>
      <c r="H43" s="76">
        <v>1581</v>
      </c>
      <c r="I43" s="76">
        <v>0</v>
      </c>
      <c r="J43" s="76">
        <v>1581</v>
      </c>
      <c r="K43" s="76">
        <v>55</v>
      </c>
      <c r="L43" s="76">
        <v>24</v>
      </c>
      <c r="M43" s="76">
        <v>31</v>
      </c>
      <c r="N43" s="76">
        <v>0</v>
      </c>
      <c r="O43" s="76">
        <v>0</v>
      </c>
      <c r="P43" s="76">
        <v>325</v>
      </c>
      <c r="Q43" s="76">
        <v>0</v>
      </c>
      <c r="R43" s="76">
        <v>402</v>
      </c>
      <c r="S43" s="76">
        <v>0</v>
      </c>
      <c r="T43" s="76">
        <v>2</v>
      </c>
      <c r="U43" s="83" t="s">
        <v>90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2" customHeight="1">
      <c r="A44" s="79">
        <v>27</v>
      </c>
      <c r="B44" s="80" t="s">
        <v>91</v>
      </c>
      <c r="C44" s="75">
        <v>169</v>
      </c>
      <c r="D44" s="76">
        <v>161</v>
      </c>
      <c r="E44" s="76">
        <v>62</v>
      </c>
      <c r="F44" s="76">
        <v>62</v>
      </c>
      <c r="G44" s="76">
        <v>0</v>
      </c>
      <c r="H44" s="76">
        <v>36</v>
      </c>
      <c r="I44" s="76">
        <v>16</v>
      </c>
      <c r="J44" s="76">
        <v>20</v>
      </c>
      <c r="K44" s="76">
        <v>63</v>
      </c>
      <c r="L44" s="76">
        <v>49</v>
      </c>
      <c r="M44" s="76">
        <v>14</v>
      </c>
      <c r="N44" s="88">
        <v>0</v>
      </c>
      <c r="O44" s="76">
        <v>0</v>
      </c>
      <c r="P44" s="89">
        <v>0</v>
      </c>
      <c r="Q44" s="89">
        <v>0</v>
      </c>
      <c r="R44" s="76">
        <v>8</v>
      </c>
      <c r="S44" s="76">
        <v>0</v>
      </c>
      <c r="T44" s="76">
        <v>0</v>
      </c>
      <c r="U44" s="83" t="s">
        <v>92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s="67" customFormat="1" ht="12" customHeight="1">
      <c r="A45" s="70" t="s">
        <v>93</v>
      </c>
      <c r="B45" s="71"/>
      <c r="C45" s="93">
        <v>5545</v>
      </c>
      <c r="D45" s="64">
        <v>4509</v>
      </c>
      <c r="E45" s="64">
        <v>3033</v>
      </c>
      <c r="F45" s="63">
        <v>3031</v>
      </c>
      <c r="G45" s="64">
        <v>2</v>
      </c>
      <c r="H45" s="64">
        <v>1023</v>
      </c>
      <c r="I45" s="64">
        <v>77</v>
      </c>
      <c r="J45" s="64">
        <v>946</v>
      </c>
      <c r="K45" s="64">
        <v>354</v>
      </c>
      <c r="L45" s="64">
        <v>136</v>
      </c>
      <c r="M45" s="64">
        <v>218</v>
      </c>
      <c r="N45" s="64">
        <v>0</v>
      </c>
      <c r="O45" s="64">
        <v>99</v>
      </c>
      <c r="P45" s="64">
        <v>1013</v>
      </c>
      <c r="Q45" s="95">
        <v>0</v>
      </c>
      <c r="R45" s="64">
        <v>23</v>
      </c>
      <c r="S45" s="64">
        <v>58</v>
      </c>
      <c r="T45" s="64">
        <v>52</v>
      </c>
      <c r="U45" s="66" t="s">
        <v>94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</row>
    <row r="46" spans="1:51" ht="12" customHeight="1">
      <c r="A46" s="79">
        <v>28</v>
      </c>
      <c r="B46" s="80" t="s">
        <v>95</v>
      </c>
      <c r="C46" s="75">
        <v>4305</v>
      </c>
      <c r="D46" s="76">
        <v>3356</v>
      </c>
      <c r="E46" s="76">
        <v>2322</v>
      </c>
      <c r="F46" s="76">
        <v>2320</v>
      </c>
      <c r="G46" s="76">
        <v>2</v>
      </c>
      <c r="H46" s="76">
        <v>807</v>
      </c>
      <c r="I46" s="76">
        <v>37</v>
      </c>
      <c r="J46" s="76">
        <v>770</v>
      </c>
      <c r="K46" s="76">
        <v>165</v>
      </c>
      <c r="L46" s="76">
        <v>80</v>
      </c>
      <c r="M46" s="76">
        <v>85</v>
      </c>
      <c r="N46" s="76">
        <v>0</v>
      </c>
      <c r="O46" s="76">
        <v>62</v>
      </c>
      <c r="P46" s="76">
        <v>929</v>
      </c>
      <c r="Q46" s="89">
        <v>0</v>
      </c>
      <c r="R46" s="76">
        <v>20</v>
      </c>
      <c r="S46" s="76">
        <v>40</v>
      </c>
      <c r="T46" s="76">
        <v>27</v>
      </c>
      <c r="U46" s="83" t="s">
        <v>96</v>
      </c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ht="12" customHeight="1">
      <c r="A47" s="79">
        <v>29</v>
      </c>
      <c r="B47" s="80" t="s">
        <v>97</v>
      </c>
      <c r="C47" s="75">
        <v>1240</v>
      </c>
      <c r="D47" s="76">
        <v>1153</v>
      </c>
      <c r="E47" s="76">
        <v>711</v>
      </c>
      <c r="F47" s="76">
        <v>711</v>
      </c>
      <c r="G47" s="76">
        <v>0</v>
      </c>
      <c r="H47" s="76">
        <v>216</v>
      </c>
      <c r="I47" s="76">
        <v>40</v>
      </c>
      <c r="J47" s="76">
        <v>176</v>
      </c>
      <c r="K47" s="76">
        <v>189</v>
      </c>
      <c r="L47" s="76">
        <v>56</v>
      </c>
      <c r="M47" s="76">
        <v>133</v>
      </c>
      <c r="N47" s="76">
        <v>0</v>
      </c>
      <c r="O47" s="76">
        <v>37</v>
      </c>
      <c r="P47" s="76">
        <v>84</v>
      </c>
      <c r="Q47" s="89">
        <v>0</v>
      </c>
      <c r="R47" s="76">
        <v>3</v>
      </c>
      <c r="S47" s="76">
        <v>18</v>
      </c>
      <c r="T47" s="76">
        <v>25</v>
      </c>
      <c r="U47" s="83" t="s">
        <v>98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s="67" customFormat="1" ht="12" customHeight="1">
      <c r="A48" s="70" t="s">
        <v>99</v>
      </c>
      <c r="B48" s="71"/>
      <c r="C48" s="93">
        <v>2115</v>
      </c>
      <c r="D48" s="64">
        <v>1853</v>
      </c>
      <c r="E48" s="64">
        <v>1544</v>
      </c>
      <c r="F48" s="64">
        <v>1540</v>
      </c>
      <c r="G48" s="64">
        <v>4</v>
      </c>
      <c r="H48" s="64">
        <v>192</v>
      </c>
      <c r="I48" s="64">
        <v>4</v>
      </c>
      <c r="J48" s="64">
        <v>188</v>
      </c>
      <c r="K48" s="64">
        <v>70</v>
      </c>
      <c r="L48" s="64">
        <v>0</v>
      </c>
      <c r="M48" s="64">
        <v>70</v>
      </c>
      <c r="N48" s="64">
        <v>0</v>
      </c>
      <c r="O48" s="64">
        <v>47</v>
      </c>
      <c r="P48" s="64">
        <v>204</v>
      </c>
      <c r="Q48" s="95">
        <v>0</v>
      </c>
      <c r="R48" s="64">
        <v>58</v>
      </c>
      <c r="S48" s="64">
        <v>49</v>
      </c>
      <c r="T48" s="64">
        <v>19</v>
      </c>
      <c r="U48" s="66" t="s">
        <v>100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</row>
    <row r="49" spans="1:51" ht="12" customHeight="1">
      <c r="A49" s="79">
        <v>30</v>
      </c>
      <c r="B49" s="80" t="s">
        <v>101</v>
      </c>
      <c r="C49" s="75">
        <v>189</v>
      </c>
      <c r="D49" s="76">
        <v>142</v>
      </c>
      <c r="E49" s="76">
        <v>52</v>
      </c>
      <c r="F49" s="76">
        <v>52</v>
      </c>
      <c r="G49" s="76">
        <v>0</v>
      </c>
      <c r="H49" s="76">
        <v>83</v>
      </c>
      <c r="I49" s="76">
        <v>0</v>
      </c>
      <c r="J49" s="76">
        <v>83</v>
      </c>
      <c r="K49" s="76">
        <v>0</v>
      </c>
      <c r="L49" s="76">
        <v>0</v>
      </c>
      <c r="M49" s="76">
        <v>0</v>
      </c>
      <c r="N49" s="76">
        <v>0</v>
      </c>
      <c r="O49" s="76">
        <v>7</v>
      </c>
      <c r="P49" s="76">
        <v>44</v>
      </c>
      <c r="Q49" s="89">
        <v>0</v>
      </c>
      <c r="R49" s="76">
        <v>3</v>
      </c>
      <c r="S49" s="76">
        <v>0</v>
      </c>
      <c r="T49" s="76">
        <v>0</v>
      </c>
      <c r="U49" s="83" t="s">
        <v>102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ht="12" customHeight="1">
      <c r="A50" s="79">
        <v>31</v>
      </c>
      <c r="B50" s="80" t="s">
        <v>103</v>
      </c>
      <c r="C50" s="75">
        <v>1102</v>
      </c>
      <c r="D50" s="76">
        <v>949</v>
      </c>
      <c r="E50" s="76">
        <v>818</v>
      </c>
      <c r="F50" s="82">
        <v>814</v>
      </c>
      <c r="G50" s="76">
        <v>4</v>
      </c>
      <c r="H50" s="76">
        <v>64</v>
      </c>
      <c r="I50" s="76">
        <v>4</v>
      </c>
      <c r="J50" s="76">
        <v>60</v>
      </c>
      <c r="K50" s="76">
        <v>58</v>
      </c>
      <c r="L50" s="76">
        <v>0</v>
      </c>
      <c r="M50" s="76">
        <v>58</v>
      </c>
      <c r="N50" s="76">
        <v>0</v>
      </c>
      <c r="O50" s="76">
        <v>9</v>
      </c>
      <c r="P50" s="76">
        <v>98</v>
      </c>
      <c r="Q50" s="89">
        <v>0</v>
      </c>
      <c r="R50" s="76">
        <v>55</v>
      </c>
      <c r="S50" s="76">
        <v>7</v>
      </c>
      <c r="T50" s="76">
        <v>7</v>
      </c>
      <c r="U50" s="83" t="s">
        <v>104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 ht="12" customHeight="1">
      <c r="A51" s="79">
        <v>32</v>
      </c>
      <c r="B51" s="80" t="s">
        <v>105</v>
      </c>
      <c r="C51" s="75">
        <v>824</v>
      </c>
      <c r="D51" s="76">
        <v>762</v>
      </c>
      <c r="E51" s="76">
        <v>674</v>
      </c>
      <c r="F51" s="76">
        <v>674</v>
      </c>
      <c r="G51" s="76">
        <v>0</v>
      </c>
      <c r="H51" s="76">
        <v>45</v>
      </c>
      <c r="I51" s="76">
        <v>0</v>
      </c>
      <c r="J51" s="76">
        <v>45</v>
      </c>
      <c r="K51" s="76">
        <v>12</v>
      </c>
      <c r="L51" s="76">
        <v>0</v>
      </c>
      <c r="M51" s="76">
        <v>12</v>
      </c>
      <c r="N51" s="76">
        <v>0</v>
      </c>
      <c r="O51" s="76">
        <v>31</v>
      </c>
      <c r="P51" s="76">
        <v>62</v>
      </c>
      <c r="Q51" s="89">
        <v>0</v>
      </c>
      <c r="R51" s="76">
        <v>0</v>
      </c>
      <c r="S51" s="76">
        <v>42</v>
      </c>
      <c r="T51" s="76">
        <v>12</v>
      </c>
      <c r="U51" s="83" t="s">
        <v>106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s="67" customFormat="1" ht="12" customHeight="1">
      <c r="A52" s="70" t="s">
        <v>107</v>
      </c>
      <c r="B52" s="71"/>
      <c r="C52" s="93">
        <v>2347</v>
      </c>
      <c r="D52" s="64">
        <v>2331</v>
      </c>
      <c r="E52" s="64">
        <v>1328</v>
      </c>
      <c r="F52" s="63">
        <v>1328</v>
      </c>
      <c r="G52" s="64">
        <v>0</v>
      </c>
      <c r="H52" s="64">
        <v>649</v>
      </c>
      <c r="I52" s="64">
        <v>6</v>
      </c>
      <c r="J52" s="64">
        <v>643</v>
      </c>
      <c r="K52" s="64">
        <v>354</v>
      </c>
      <c r="L52" s="64">
        <v>248</v>
      </c>
      <c r="M52" s="64">
        <v>106</v>
      </c>
      <c r="N52" s="64">
        <v>0</v>
      </c>
      <c r="O52" s="64">
        <v>0</v>
      </c>
      <c r="P52" s="64">
        <v>16</v>
      </c>
      <c r="Q52" s="95">
        <v>0</v>
      </c>
      <c r="R52" s="64">
        <v>0</v>
      </c>
      <c r="S52" s="64">
        <v>16</v>
      </c>
      <c r="T52" s="64">
        <v>24</v>
      </c>
      <c r="U52" s="66" t="s">
        <v>108</v>
      </c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</row>
    <row r="53" spans="1:51" ht="12" customHeight="1">
      <c r="A53" s="79">
        <v>33</v>
      </c>
      <c r="B53" s="80" t="s">
        <v>109</v>
      </c>
      <c r="C53" s="75">
        <v>674</v>
      </c>
      <c r="D53" s="76">
        <v>671</v>
      </c>
      <c r="E53" s="76">
        <v>398</v>
      </c>
      <c r="F53" s="76">
        <v>398</v>
      </c>
      <c r="G53" s="76">
        <v>0</v>
      </c>
      <c r="H53" s="76">
        <v>143</v>
      </c>
      <c r="I53" s="76">
        <v>6</v>
      </c>
      <c r="J53" s="76">
        <v>137</v>
      </c>
      <c r="K53" s="76">
        <v>130</v>
      </c>
      <c r="L53" s="76">
        <v>74</v>
      </c>
      <c r="M53" s="76">
        <v>56</v>
      </c>
      <c r="N53" s="88">
        <v>0</v>
      </c>
      <c r="O53" s="76">
        <v>0</v>
      </c>
      <c r="P53" s="89">
        <v>3</v>
      </c>
      <c r="Q53" s="89">
        <v>0</v>
      </c>
      <c r="R53" s="76">
        <v>0</v>
      </c>
      <c r="S53" s="76">
        <v>3</v>
      </c>
      <c r="T53" s="76">
        <v>5</v>
      </c>
      <c r="U53" s="83" t="s">
        <v>110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 ht="12" customHeight="1">
      <c r="A54" s="79">
        <v>34</v>
      </c>
      <c r="B54" s="80" t="s">
        <v>111</v>
      </c>
      <c r="C54" s="75">
        <v>1673</v>
      </c>
      <c r="D54" s="76">
        <v>1660</v>
      </c>
      <c r="E54" s="76">
        <v>930</v>
      </c>
      <c r="F54" s="76">
        <v>930</v>
      </c>
      <c r="G54" s="89">
        <v>0</v>
      </c>
      <c r="H54" s="76">
        <v>506</v>
      </c>
      <c r="I54" s="76">
        <v>0</v>
      </c>
      <c r="J54" s="76">
        <v>506</v>
      </c>
      <c r="K54" s="76">
        <v>224</v>
      </c>
      <c r="L54" s="76">
        <v>174</v>
      </c>
      <c r="M54" s="76">
        <v>50</v>
      </c>
      <c r="N54" s="88">
        <v>0</v>
      </c>
      <c r="O54" s="76">
        <v>0</v>
      </c>
      <c r="P54" s="89">
        <v>13</v>
      </c>
      <c r="Q54" s="89">
        <v>0</v>
      </c>
      <c r="R54" s="76">
        <v>0</v>
      </c>
      <c r="S54" s="76">
        <v>13</v>
      </c>
      <c r="T54" s="76">
        <v>19</v>
      </c>
      <c r="U54" s="83" t="s">
        <v>112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s="67" customFormat="1" ht="12" customHeight="1">
      <c r="A55" s="70" t="s">
        <v>113</v>
      </c>
      <c r="B55" s="71"/>
      <c r="C55" s="67">
        <v>1725</v>
      </c>
      <c r="D55" s="64">
        <v>1701</v>
      </c>
      <c r="E55" s="64">
        <v>1256</v>
      </c>
      <c r="F55" s="64">
        <v>1252</v>
      </c>
      <c r="G55" s="64">
        <v>4</v>
      </c>
      <c r="H55" s="64">
        <v>265</v>
      </c>
      <c r="I55" s="64">
        <v>111</v>
      </c>
      <c r="J55" s="64">
        <v>154</v>
      </c>
      <c r="K55" s="64">
        <v>180</v>
      </c>
      <c r="L55" s="64">
        <v>83</v>
      </c>
      <c r="M55" s="64">
        <v>97</v>
      </c>
      <c r="N55" s="64">
        <v>0</v>
      </c>
      <c r="O55" s="64">
        <v>0</v>
      </c>
      <c r="P55" s="64">
        <v>24</v>
      </c>
      <c r="Q55" s="95">
        <v>0</v>
      </c>
      <c r="R55" s="64">
        <v>0</v>
      </c>
      <c r="S55" s="64">
        <v>7</v>
      </c>
      <c r="T55" s="64">
        <v>19</v>
      </c>
      <c r="U55" s="66" t="s">
        <v>114</v>
      </c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2" customHeight="1">
      <c r="A56" s="79">
        <v>35</v>
      </c>
      <c r="B56" s="90" t="s">
        <v>115</v>
      </c>
      <c r="C56" s="78">
        <v>769</v>
      </c>
      <c r="D56" s="76">
        <v>764</v>
      </c>
      <c r="E56" s="76">
        <v>488</v>
      </c>
      <c r="F56" s="76">
        <v>484</v>
      </c>
      <c r="G56" s="76">
        <v>4</v>
      </c>
      <c r="H56" s="76">
        <v>151</v>
      </c>
      <c r="I56" s="20">
        <v>0</v>
      </c>
      <c r="J56" s="20">
        <v>151</v>
      </c>
      <c r="K56" s="76">
        <v>125</v>
      </c>
      <c r="L56" s="20">
        <v>53</v>
      </c>
      <c r="M56" s="20">
        <v>72</v>
      </c>
      <c r="N56" s="20">
        <v>0</v>
      </c>
      <c r="O56" s="20">
        <v>0</v>
      </c>
      <c r="P56" s="20">
        <v>5</v>
      </c>
      <c r="Q56" s="89">
        <v>0</v>
      </c>
      <c r="R56" s="20">
        <v>0</v>
      </c>
      <c r="S56" s="20">
        <v>1</v>
      </c>
      <c r="T56" s="20">
        <v>4</v>
      </c>
      <c r="U56" s="83" t="s">
        <v>116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ht="12" customHeight="1">
      <c r="A57" s="96">
        <v>36</v>
      </c>
      <c r="B57" s="97" t="s">
        <v>117</v>
      </c>
      <c r="C57" s="98">
        <v>956</v>
      </c>
      <c r="D57" s="99">
        <v>937</v>
      </c>
      <c r="E57" s="99">
        <v>768</v>
      </c>
      <c r="F57" s="100">
        <v>768</v>
      </c>
      <c r="G57" s="99">
        <v>0</v>
      </c>
      <c r="H57" s="99">
        <v>114</v>
      </c>
      <c r="I57" s="99">
        <v>111</v>
      </c>
      <c r="J57" s="99">
        <v>3</v>
      </c>
      <c r="K57" s="99">
        <v>55</v>
      </c>
      <c r="L57" s="99">
        <v>30</v>
      </c>
      <c r="M57" s="99">
        <v>25</v>
      </c>
      <c r="N57" s="99">
        <v>0</v>
      </c>
      <c r="O57" s="99">
        <v>0</v>
      </c>
      <c r="P57" s="99">
        <v>19</v>
      </c>
      <c r="Q57" s="101">
        <v>0</v>
      </c>
      <c r="R57" s="99">
        <v>0</v>
      </c>
      <c r="S57" s="99">
        <v>6</v>
      </c>
      <c r="T57" s="99">
        <v>15</v>
      </c>
      <c r="U57" s="102" t="s">
        <v>118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</row>
    <row r="58" spans="1:51" ht="14.25" customHeight="1">
      <c r="A58" s="74" t="s">
        <v>119</v>
      </c>
      <c r="B58" s="103"/>
      <c r="C58" s="20"/>
      <c r="D58" s="20"/>
      <c r="E58" s="76"/>
      <c r="F58" s="76"/>
      <c r="G58" s="76"/>
      <c r="H58" s="76"/>
      <c r="I58" s="20"/>
      <c r="J58" s="20"/>
      <c r="K58" s="76"/>
      <c r="L58" s="20"/>
      <c r="M58" s="20"/>
      <c r="N58" s="20"/>
      <c r="O58" s="20"/>
      <c r="P58" s="20"/>
      <c r="Q58" s="20"/>
      <c r="R58" s="20"/>
      <c r="S58" s="20"/>
      <c r="T58" s="20"/>
      <c r="U58" s="104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  <row r="59" spans="2:51" ht="12" customHeight="1">
      <c r="B59" s="74"/>
      <c r="C59" s="20"/>
      <c r="D59" s="20"/>
      <c r="E59" s="76"/>
      <c r="F59" s="76"/>
      <c r="G59" s="76"/>
      <c r="H59" s="76"/>
      <c r="I59" s="20"/>
      <c r="J59" s="20"/>
      <c r="K59" s="76"/>
      <c r="L59" s="20"/>
      <c r="M59" s="20"/>
      <c r="N59" s="20"/>
      <c r="O59" s="20"/>
      <c r="P59" s="20"/>
      <c r="Q59" s="20"/>
      <c r="R59" s="20"/>
      <c r="S59" s="20"/>
      <c r="T59" s="20"/>
      <c r="U59" s="105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2:51" ht="12" customHeight="1">
      <c r="B60" s="74"/>
      <c r="C60" s="20"/>
      <c r="D60" s="20"/>
      <c r="E60" s="76"/>
      <c r="F60" s="76"/>
      <c r="G60" s="76"/>
      <c r="H60" s="76"/>
      <c r="I60" s="20"/>
      <c r="J60" s="20"/>
      <c r="K60" s="76"/>
      <c r="L60" s="20"/>
      <c r="M60" s="20"/>
      <c r="N60" s="20"/>
      <c r="O60" s="20"/>
      <c r="P60" s="20"/>
      <c r="Q60" s="20"/>
      <c r="R60" s="20"/>
      <c r="S60" s="20"/>
      <c r="T60" s="20"/>
      <c r="U60" s="105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2:51" ht="12" customHeight="1">
      <c r="B61" s="74"/>
      <c r="C61" s="20"/>
      <c r="D61" s="20"/>
      <c r="E61" s="76"/>
      <c r="F61" s="76"/>
      <c r="G61" s="76"/>
      <c r="H61" s="76"/>
      <c r="I61" s="20"/>
      <c r="J61" s="20"/>
      <c r="K61" s="76"/>
      <c r="L61" s="20"/>
      <c r="M61" s="20"/>
      <c r="N61" s="20"/>
      <c r="O61" s="20"/>
      <c r="P61" s="20"/>
      <c r="Q61" s="20"/>
      <c r="R61" s="20"/>
      <c r="S61" s="20"/>
      <c r="T61" s="20"/>
      <c r="U61" s="105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2:51" ht="12" customHeight="1">
      <c r="B62" s="74"/>
      <c r="C62" s="20"/>
      <c r="D62" s="20"/>
      <c r="E62" s="20"/>
      <c r="F62" s="76"/>
      <c r="G62" s="76"/>
      <c r="H62" s="76"/>
      <c r="I62" s="20"/>
      <c r="J62" s="20"/>
      <c r="K62" s="76"/>
      <c r="L62" s="20"/>
      <c r="M62" s="20"/>
      <c r="N62" s="20"/>
      <c r="O62" s="20"/>
      <c r="P62" s="20"/>
      <c r="Q62" s="20"/>
      <c r="R62" s="20"/>
      <c r="S62" s="20"/>
      <c r="T62" s="20"/>
      <c r="U62" s="105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</row>
    <row r="63" spans="2:51" ht="12" customHeight="1">
      <c r="B63" s="74"/>
      <c r="C63" s="20"/>
      <c r="D63" s="20"/>
      <c r="E63" s="20"/>
      <c r="F63" s="82"/>
      <c r="G63" s="76"/>
      <c r="H63" s="76"/>
      <c r="I63" s="20"/>
      <c r="J63" s="20"/>
      <c r="K63" s="76"/>
      <c r="L63" s="20"/>
      <c r="M63" s="20"/>
      <c r="N63" s="20"/>
      <c r="O63" s="20"/>
      <c r="P63" s="20"/>
      <c r="Q63" s="20"/>
      <c r="R63" s="20"/>
      <c r="S63" s="20"/>
      <c r="T63" s="20"/>
      <c r="U63" s="105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</row>
    <row r="64" spans="2:51" ht="12" customHeight="1">
      <c r="B64" s="74"/>
      <c r="C64" s="20"/>
      <c r="D64" s="20"/>
      <c r="E64" s="20"/>
      <c r="F64" s="76"/>
      <c r="G64" s="76"/>
      <c r="H64" s="76"/>
      <c r="I64" s="20"/>
      <c r="J64" s="20"/>
      <c r="K64" s="76"/>
      <c r="L64" s="20"/>
      <c r="M64" s="20"/>
      <c r="N64" s="20"/>
      <c r="O64" s="20"/>
      <c r="P64" s="20"/>
      <c r="Q64" s="20"/>
      <c r="R64" s="20"/>
      <c r="S64" s="20"/>
      <c r="T64" s="20"/>
      <c r="U64" s="105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</row>
    <row r="65" spans="2:51" ht="12" customHeight="1">
      <c r="B65" s="74"/>
      <c r="C65" s="20"/>
      <c r="D65" s="20"/>
      <c r="E65" s="20"/>
      <c r="F65" s="76"/>
      <c r="G65" s="76"/>
      <c r="H65" s="76"/>
      <c r="I65" s="20"/>
      <c r="J65" s="20"/>
      <c r="K65" s="76"/>
      <c r="L65" s="20"/>
      <c r="M65" s="20"/>
      <c r="N65" s="20"/>
      <c r="O65" s="20"/>
      <c r="P65" s="20"/>
      <c r="Q65" s="20"/>
      <c r="R65" s="20"/>
      <c r="S65" s="20"/>
      <c r="T65" s="20"/>
      <c r="U65" s="105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2:51" ht="12" customHeight="1">
      <c r="B66" s="74"/>
      <c r="C66" s="20"/>
      <c r="D66" s="20"/>
      <c r="E66" s="20"/>
      <c r="F66" s="76"/>
      <c r="G66" s="76"/>
      <c r="H66" s="76"/>
      <c r="I66" s="20"/>
      <c r="J66" s="20"/>
      <c r="K66" s="76"/>
      <c r="L66" s="20"/>
      <c r="M66" s="20"/>
      <c r="N66" s="20"/>
      <c r="O66" s="20"/>
      <c r="P66" s="20"/>
      <c r="Q66" s="20"/>
      <c r="R66" s="20"/>
      <c r="S66" s="20"/>
      <c r="T66" s="20"/>
      <c r="U66" s="105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  <row r="67" spans="2:51" ht="12" customHeight="1">
      <c r="B67" s="74"/>
      <c r="C67" s="20"/>
      <c r="D67" s="20"/>
      <c r="E67" s="20"/>
      <c r="F67" s="76"/>
      <c r="G67" s="76"/>
      <c r="H67" s="76"/>
      <c r="I67" s="20"/>
      <c r="J67" s="20"/>
      <c r="K67" s="76"/>
      <c r="L67" s="20"/>
      <c r="M67" s="20"/>
      <c r="N67" s="20"/>
      <c r="O67" s="20"/>
      <c r="P67" s="20"/>
      <c r="Q67" s="20"/>
      <c r="R67" s="20"/>
      <c r="S67" s="20"/>
      <c r="T67" s="20"/>
      <c r="U67" s="105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2:51" ht="12" customHeight="1">
      <c r="B68" s="74"/>
      <c r="C68" s="20"/>
      <c r="D68" s="20"/>
      <c r="E68" s="20"/>
      <c r="F68" s="76"/>
      <c r="G68" s="76"/>
      <c r="H68" s="76"/>
      <c r="I68" s="20"/>
      <c r="J68" s="20"/>
      <c r="K68" s="76"/>
      <c r="L68" s="20"/>
      <c r="M68" s="20"/>
      <c r="N68" s="20"/>
      <c r="O68" s="20"/>
      <c r="P68" s="20"/>
      <c r="Q68" s="20"/>
      <c r="R68" s="20"/>
      <c r="S68" s="20"/>
      <c r="T68" s="20"/>
      <c r="U68" s="105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2:51" ht="12" customHeight="1">
      <c r="B69" s="74"/>
      <c r="C69" s="20"/>
      <c r="D69" s="20"/>
      <c r="E69" s="20"/>
      <c r="F69" s="76"/>
      <c r="G69" s="76"/>
      <c r="H69" s="76"/>
      <c r="I69" s="20"/>
      <c r="J69" s="20"/>
      <c r="K69" s="76"/>
      <c r="L69" s="20"/>
      <c r="M69" s="20"/>
      <c r="N69" s="20"/>
      <c r="O69" s="20"/>
      <c r="P69" s="20"/>
      <c r="Q69" s="20"/>
      <c r="R69" s="20"/>
      <c r="S69" s="20"/>
      <c r="T69" s="20"/>
      <c r="U69" s="105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</row>
    <row r="70" spans="2:51" ht="12" customHeight="1">
      <c r="B70" s="74"/>
      <c r="C70" s="20"/>
      <c r="D70" s="20"/>
      <c r="E70" s="20"/>
      <c r="F70" s="76"/>
      <c r="G70" s="76"/>
      <c r="H70" s="76"/>
      <c r="I70" s="20"/>
      <c r="J70" s="20"/>
      <c r="K70" s="76"/>
      <c r="L70" s="20"/>
      <c r="M70" s="20"/>
      <c r="N70" s="20"/>
      <c r="O70" s="20"/>
      <c r="P70" s="20"/>
      <c r="Q70" s="20"/>
      <c r="R70" s="20"/>
      <c r="S70" s="20"/>
      <c r="T70" s="20"/>
      <c r="U70" s="105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</row>
    <row r="71" spans="2:51" ht="12" customHeight="1">
      <c r="B71" s="74"/>
      <c r="C71" s="20"/>
      <c r="D71" s="20"/>
      <c r="E71" s="20"/>
      <c r="F71" s="76"/>
      <c r="G71" s="76"/>
      <c r="H71" s="76"/>
      <c r="I71" s="20"/>
      <c r="J71" s="20"/>
      <c r="K71" s="76"/>
      <c r="L71" s="20"/>
      <c r="M71" s="20"/>
      <c r="N71" s="20"/>
      <c r="O71" s="20"/>
      <c r="P71" s="20"/>
      <c r="Q71" s="20"/>
      <c r="R71" s="20"/>
      <c r="S71" s="20"/>
      <c r="T71" s="20"/>
      <c r="U71" s="105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2:51" ht="12" customHeight="1">
      <c r="B72" s="74"/>
      <c r="C72" s="20"/>
      <c r="D72" s="20"/>
      <c r="E72" s="20"/>
      <c r="F72" s="76"/>
      <c r="G72" s="76"/>
      <c r="H72" s="76"/>
      <c r="I72" s="20"/>
      <c r="J72" s="20"/>
      <c r="K72" s="76"/>
      <c r="L72" s="20"/>
      <c r="M72" s="20"/>
      <c r="N72" s="20"/>
      <c r="O72" s="20"/>
      <c r="P72" s="20"/>
      <c r="Q72" s="20"/>
      <c r="R72" s="20"/>
      <c r="S72" s="20"/>
      <c r="T72" s="20"/>
      <c r="U72" s="105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2:51" ht="12" customHeight="1">
      <c r="B73" s="74"/>
      <c r="C73" s="20"/>
      <c r="D73" s="20"/>
      <c r="E73" s="20"/>
      <c r="F73" s="76"/>
      <c r="G73" s="76"/>
      <c r="H73" s="76"/>
      <c r="I73" s="20"/>
      <c r="J73" s="20"/>
      <c r="K73" s="76"/>
      <c r="L73" s="20"/>
      <c r="M73" s="20"/>
      <c r="N73" s="20"/>
      <c r="O73" s="20"/>
      <c r="P73" s="20"/>
      <c r="Q73" s="20"/>
      <c r="R73" s="20"/>
      <c r="S73" s="20"/>
      <c r="T73" s="20"/>
      <c r="U73" s="105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2:51" ht="12" customHeight="1">
      <c r="B74" s="74"/>
      <c r="C74" s="20"/>
      <c r="D74" s="20"/>
      <c r="E74" s="20"/>
      <c r="F74" s="76"/>
      <c r="G74" s="76"/>
      <c r="H74" s="76"/>
      <c r="I74" s="20"/>
      <c r="J74" s="20"/>
      <c r="K74" s="76"/>
      <c r="L74" s="20"/>
      <c r="M74" s="20"/>
      <c r="N74" s="20"/>
      <c r="O74" s="20"/>
      <c r="P74" s="20"/>
      <c r="Q74" s="20"/>
      <c r="R74" s="20"/>
      <c r="S74" s="20"/>
      <c r="T74" s="20"/>
      <c r="U74" s="105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2:51" ht="12" customHeight="1">
      <c r="B75" s="74"/>
      <c r="C75" s="20"/>
      <c r="D75" s="20"/>
      <c r="E75" s="20"/>
      <c r="F75" s="76"/>
      <c r="G75" s="76"/>
      <c r="H75" s="76"/>
      <c r="I75" s="20"/>
      <c r="J75" s="20"/>
      <c r="K75" s="76"/>
      <c r="L75" s="20"/>
      <c r="M75" s="20"/>
      <c r="N75" s="20"/>
      <c r="O75" s="20"/>
      <c r="P75" s="20"/>
      <c r="Q75" s="20"/>
      <c r="R75" s="20"/>
      <c r="S75" s="20"/>
      <c r="T75" s="20"/>
      <c r="U75" s="105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2:51" ht="12" customHeight="1">
      <c r="B76" s="74"/>
      <c r="C76" s="20"/>
      <c r="D76" s="20"/>
      <c r="E76" s="20"/>
      <c r="F76" s="76"/>
      <c r="G76" s="76"/>
      <c r="H76" s="76"/>
      <c r="I76" s="20"/>
      <c r="J76" s="20"/>
      <c r="K76" s="76"/>
      <c r="L76" s="20"/>
      <c r="M76" s="20"/>
      <c r="N76" s="20"/>
      <c r="O76" s="20"/>
      <c r="P76" s="20"/>
      <c r="Q76" s="20"/>
      <c r="R76" s="20"/>
      <c r="S76" s="20"/>
      <c r="T76" s="20"/>
      <c r="U76" s="105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2:51" ht="12" customHeight="1">
      <c r="B77" s="74"/>
      <c r="C77" s="20"/>
      <c r="D77" s="20"/>
      <c r="E77" s="20"/>
      <c r="F77" s="76"/>
      <c r="G77" s="76"/>
      <c r="H77" s="76"/>
      <c r="I77" s="20"/>
      <c r="J77" s="20"/>
      <c r="K77" s="76"/>
      <c r="L77" s="20"/>
      <c r="M77" s="20"/>
      <c r="N77" s="20"/>
      <c r="O77" s="20"/>
      <c r="P77" s="20"/>
      <c r="Q77" s="20"/>
      <c r="R77" s="20"/>
      <c r="S77" s="20"/>
      <c r="T77" s="20"/>
      <c r="U77" s="105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2:51" ht="12" customHeight="1">
      <c r="B78" s="74"/>
      <c r="C78" s="20"/>
      <c r="D78" s="20"/>
      <c r="E78" s="20"/>
      <c r="F78" s="76"/>
      <c r="G78" s="76"/>
      <c r="H78" s="76"/>
      <c r="I78" s="20"/>
      <c r="J78" s="20"/>
      <c r="K78" s="76"/>
      <c r="L78" s="20"/>
      <c r="M78" s="20"/>
      <c r="N78" s="20"/>
      <c r="O78" s="20"/>
      <c r="P78" s="20"/>
      <c r="Q78" s="20"/>
      <c r="R78" s="20"/>
      <c r="S78" s="20"/>
      <c r="T78" s="20"/>
      <c r="U78" s="105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2:51" ht="12" customHeight="1">
      <c r="B79" s="74"/>
      <c r="C79" s="20"/>
      <c r="D79" s="20"/>
      <c r="E79" s="20"/>
      <c r="F79" s="76"/>
      <c r="G79" s="76"/>
      <c r="H79" s="76"/>
      <c r="I79" s="20"/>
      <c r="J79" s="20"/>
      <c r="K79" s="76"/>
      <c r="L79" s="20"/>
      <c r="M79" s="20"/>
      <c r="N79" s="20"/>
      <c r="O79" s="20"/>
      <c r="P79" s="20"/>
      <c r="Q79" s="20"/>
      <c r="R79" s="20"/>
      <c r="S79" s="20"/>
      <c r="T79" s="20"/>
      <c r="U79" s="105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2:51" ht="12" customHeight="1">
      <c r="B80" s="74"/>
      <c r="C80" s="20"/>
      <c r="D80" s="20"/>
      <c r="E80" s="20"/>
      <c r="F80" s="76"/>
      <c r="G80" s="76"/>
      <c r="H80" s="76"/>
      <c r="I80" s="20"/>
      <c r="J80" s="20"/>
      <c r="K80" s="76"/>
      <c r="L80" s="20"/>
      <c r="M80" s="20"/>
      <c r="N80" s="20"/>
      <c r="O80" s="20"/>
      <c r="P80" s="20"/>
      <c r="Q80" s="20"/>
      <c r="R80" s="20"/>
      <c r="S80" s="20"/>
      <c r="T80" s="20"/>
      <c r="U80" s="105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</row>
    <row r="81" spans="1:21" s="20" customFormat="1" ht="12" customHeight="1">
      <c r="A81" s="103"/>
      <c r="B81" s="74"/>
      <c r="F81" s="76"/>
      <c r="G81" s="76"/>
      <c r="H81" s="76"/>
      <c r="K81" s="76"/>
      <c r="U81" s="105"/>
    </row>
    <row r="82" spans="1:21" s="20" customFormat="1" ht="19.5" customHeight="1">
      <c r="A82" s="103"/>
      <c r="B82" s="74"/>
      <c r="F82" s="76"/>
      <c r="G82" s="76"/>
      <c r="H82" s="76"/>
      <c r="K82" s="76"/>
      <c r="U82" s="105"/>
    </row>
    <row r="83" spans="1:21" s="20" customFormat="1" ht="15.75" customHeight="1">
      <c r="A83" s="103"/>
      <c r="B83" s="74"/>
      <c r="F83" s="76"/>
      <c r="G83" s="76"/>
      <c r="H83" s="76"/>
      <c r="K83" s="76"/>
      <c r="U83" s="105"/>
    </row>
    <row r="84" spans="1:21" s="20" customFormat="1" ht="12" customHeight="1">
      <c r="A84" s="103"/>
      <c r="B84" s="74"/>
      <c r="F84" s="76"/>
      <c r="G84" s="76"/>
      <c r="H84" s="76"/>
      <c r="K84" s="76"/>
      <c r="U84" s="105"/>
    </row>
    <row r="85" spans="1:51" s="106" customFormat="1" ht="18" customHeight="1">
      <c r="A85" s="103"/>
      <c r="B85" s="74"/>
      <c r="C85" s="20"/>
      <c r="D85" s="20"/>
      <c r="E85" s="20"/>
      <c r="F85" s="76"/>
      <c r="G85" s="76"/>
      <c r="H85" s="76"/>
      <c r="I85" s="20"/>
      <c r="J85" s="20"/>
      <c r="K85" s="76"/>
      <c r="L85" s="20"/>
      <c r="M85" s="20"/>
      <c r="N85" s="20"/>
      <c r="O85" s="20"/>
      <c r="P85" s="20"/>
      <c r="Q85" s="20"/>
      <c r="R85" s="20"/>
      <c r="S85" s="20"/>
      <c r="T85" s="20"/>
      <c r="U85" s="105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</row>
    <row r="86" spans="1:51" s="106" customFormat="1" ht="18" customHeight="1">
      <c r="A86" s="103"/>
      <c r="B86" s="74"/>
      <c r="C86" s="20"/>
      <c r="D86" s="20"/>
      <c r="E86" s="20"/>
      <c r="F86" s="76"/>
      <c r="G86" s="76"/>
      <c r="H86" s="76"/>
      <c r="I86" s="20"/>
      <c r="J86" s="20"/>
      <c r="K86" s="76"/>
      <c r="L86" s="20"/>
      <c r="M86" s="20"/>
      <c r="N86" s="20"/>
      <c r="O86" s="20"/>
      <c r="P86" s="20"/>
      <c r="Q86" s="20"/>
      <c r="R86" s="20"/>
      <c r="S86" s="20"/>
      <c r="T86" s="20"/>
      <c r="U86" s="105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</row>
    <row r="87" spans="1:51" s="106" customFormat="1" ht="18" customHeight="1">
      <c r="A87" s="103"/>
      <c r="B87" s="74"/>
      <c r="C87" s="20"/>
      <c r="D87" s="20"/>
      <c r="E87" s="20"/>
      <c r="F87" s="76"/>
      <c r="G87" s="76"/>
      <c r="H87" s="76"/>
      <c r="I87" s="20"/>
      <c r="J87" s="20"/>
      <c r="K87" s="76"/>
      <c r="L87" s="20"/>
      <c r="M87" s="20"/>
      <c r="N87" s="20"/>
      <c r="O87" s="20"/>
      <c r="P87" s="20"/>
      <c r="Q87" s="20"/>
      <c r="R87" s="20"/>
      <c r="S87" s="20"/>
      <c r="T87" s="20"/>
      <c r="U87" s="105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</row>
    <row r="88" spans="1:21" s="20" customFormat="1" ht="18" customHeight="1">
      <c r="A88" s="103"/>
      <c r="B88" s="74"/>
      <c r="F88" s="76"/>
      <c r="G88" s="76"/>
      <c r="H88" s="76"/>
      <c r="K88" s="76"/>
      <c r="U88" s="105"/>
    </row>
    <row r="89" spans="1:21" s="20" customFormat="1" ht="18" customHeight="1">
      <c r="A89" s="103"/>
      <c r="B89" s="74"/>
      <c r="F89" s="76"/>
      <c r="G89" s="76"/>
      <c r="H89" s="76"/>
      <c r="K89" s="76"/>
      <c r="U89" s="105"/>
    </row>
    <row r="90" spans="1:21" s="20" customFormat="1" ht="18" customHeight="1">
      <c r="A90" s="103"/>
      <c r="B90" s="74"/>
      <c r="F90" s="76"/>
      <c r="G90" s="76"/>
      <c r="H90" s="76"/>
      <c r="K90" s="76"/>
      <c r="U90" s="105"/>
    </row>
    <row r="91" spans="1:21" s="20" customFormat="1" ht="18" customHeight="1">
      <c r="A91" s="103"/>
      <c r="B91" s="74"/>
      <c r="F91" s="76"/>
      <c r="G91" s="76"/>
      <c r="H91" s="76"/>
      <c r="K91" s="76"/>
      <c r="U91" s="105"/>
    </row>
    <row r="92" spans="1:21" s="20" customFormat="1" ht="18" customHeight="1">
      <c r="A92" s="103"/>
      <c r="B92" s="74"/>
      <c r="F92" s="76"/>
      <c r="G92" s="76"/>
      <c r="H92" s="76"/>
      <c r="K92" s="76"/>
      <c r="U92" s="105"/>
    </row>
    <row r="93" spans="1:21" s="20" customFormat="1" ht="18" customHeight="1">
      <c r="A93" s="103"/>
      <c r="B93" s="74"/>
      <c r="F93" s="76"/>
      <c r="G93" s="76"/>
      <c r="H93" s="76"/>
      <c r="K93" s="76"/>
      <c r="U93" s="105"/>
    </row>
    <row r="94" spans="1:21" s="20" customFormat="1" ht="18" customHeight="1">
      <c r="A94" s="103"/>
      <c r="B94" s="74"/>
      <c r="F94" s="76"/>
      <c r="G94" s="76"/>
      <c r="H94" s="76"/>
      <c r="K94" s="76"/>
      <c r="U94" s="105"/>
    </row>
    <row r="95" spans="1:21" s="20" customFormat="1" ht="18" customHeight="1">
      <c r="A95" s="103"/>
      <c r="B95" s="74"/>
      <c r="F95" s="76"/>
      <c r="G95" s="76"/>
      <c r="H95" s="76"/>
      <c r="K95" s="76"/>
      <c r="U95" s="105"/>
    </row>
    <row r="96" spans="1:21" s="20" customFormat="1" ht="18" customHeight="1">
      <c r="A96" s="103"/>
      <c r="B96" s="74"/>
      <c r="F96" s="76"/>
      <c r="G96" s="76"/>
      <c r="H96" s="76"/>
      <c r="K96" s="76"/>
      <c r="U96" s="105"/>
    </row>
    <row r="97" spans="1:21" s="20" customFormat="1" ht="18" customHeight="1">
      <c r="A97" s="103"/>
      <c r="B97" s="74"/>
      <c r="F97" s="76"/>
      <c r="G97" s="76"/>
      <c r="H97" s="76"/>
      <c r="K97" s="76"/>
      <c r="U97" s="105"/>
    </row>
    <row r="98" spans="1:21" s="20" customFormat="1" ht="18" customHeight="1">
      <c r="A98" s="103"/>
      <c r="B98" s="74"/>
      <c r="F98" s="76"/>
      <c r="G98" s="76"/>
      <c r="H98" s="76"/>
      <c r="K98" s="76"/>
      <c r="U98" s="105"/>
    </row>
    <row r="99" spans="1:21" s="20" customFormat="1" ht="18" customHeight="1">
      <c r="A99" s="103"/>
      <c r="B99" s="74"/>
      <c r="F99" s="76"/>
      <c r="G99" s="76"/>
      <c r="H99" s="76"/>
      <c r="K99" s="76"/>
      <c r="U99" s="105"/>
    </row>
    <row r="100" spans="1:21" s="20" customFormat="1" ht="18" customHeight="1">
      <c r="A100" s="103"/>
      <c r="B100" s="74"/>
      <c r="F100" s="76"/>
      <c r="G100" s="76"/>
      <c r="H100" s="76"/>
      <c r="K100" s="76"/>
      <c r="U100" s="105"/>
    </row>
    <row r="101" spans="1:21" s="20" customFormat="1" ht="18" customHeight="1">
      <c r="A101" s="103"/>
      <c r="B101" s="74"/>
      <c r="F101" s="76"/>
      <c r="G101" s="76"/>
      <c r="H101" s="76"/>
      <c r="K101" s="76"/>
      <c r="U101" s="105"/>
    </row>
    <row r="102" spans="1:21" s="20" customFormat="1" ht="18" customHeight="1">
      <c r="A102" s="103"/>
      <c r="B102" s="74"/>
      <c r="F102" s="76"/>
      <c r="G102" s="76"/>
      <c r="H102" s="76"/>
      <c r="K102" s="76"/>
      <c r="U102" s="105"/>
    </row>
    <row r="103" spans="1:21" s="20" customFormat="1" ht="18" customHeight="1">
      <c r="A103" s="103"/>
      <c r="B103" s="74"/>
      <c r="F103" s="76"/>
      <c r="G103" s="76"/>
      <c r="H103" s="76"/>
      <c r="K103" s="76"/>
      <c r="U103" s="105"/>
    </row>
    <row r="104" spans="1:21" s="20" customFormat="1" ht="18" customHeight="1">
      <c r="A104" s="103"/>
      <c r="B104" s="74"/>
      <c r="F104" s="76"/>
      <c r="G104" s="76"/>
      <c r="H104" s="76"/>
      <c r="K104" s="76"/>
      <c r="U104" s="105"/>
    </row>
    <row r="105" spans="1:21" s="20" customFormat="1" ht="18" customHeight="1">
      <c r="A105" s="103"/>
      <c r="B105" s="74"/>
      <c r="F105" s="76"/>
      <c r="G105" s="76"/>
      <c r="H105" s="76"/>
      <c r="K105" s="76"/>
      <c r="U105" s="105"/>
    </row>
    <row r="106" spans="1:21" s="20" customFormat="1" ht="18" customHeight="1">
      <c r="A106" s="103"/>
      <c r="B106" s="74"/>
      <c r="F106" s="76"/>
      <c r="G106" s="76"/>
      <c r="H106" s="76"/>
      <c r="K106" s="76"/>
      <c r="U106" s="105"/>
    </row>
    <row r="107" spans="1:21" s="20" customFormat="1" ht="18" customHeight="1">
      <c r="A107" s="103"/>
      <c r="B107" s="74"/>
      <c r="F107" s="76"/>
      <c r="G107" s="76"/>
      <c r="H107" s="76"/>
      <c r="K107" s="76"/>
      <c r="U107" s="105"/>
    </row>
    <row r="108" spans="1:21" s="20" customFormat="1" ht="18" customHeight="1">
      <c r="A108" s="103"/>
      <c r="B108" s="74"/>
      <c r="F108" s="76"/>
      <c r="G108" s="76"/>
      <c r="H108" s="76"/>
      <c r="K108" s="76"/>
      <c r="U108" s="105"/>
    </row>
    <row r="109" spans="1:51" s="20" customFormat="1" ht="18" customHeight="1">
      <c r="A109" s="103"/>
      <c r="B109" s="107"/>
      <c r="C109" s="108"/>
      <c r="D109" s="108"/>
      <c r="E109" s="108"/>
      <c r="F109" s="109"/>
      <c r="G109" s="109"/>
      <c r="H109" s="109"/>
      <c r="I109" s="108"/>
      <c r="J109" s="108"/>
      <c r="K109" s="109"/>
      <c r="L109" s="108"/>
      <c r="M109" s="108"/>
      <c r="N109" s="108"/>
      <c r="O109" s="108"/>
      <c r="P109" s="108"/>
      <c r="Q109" s="108"/>
      <c r="R109" s="108"/>
      <c r="S109" s="108"/>
      <c r="T109" s="108"/>
      <c r="U109" s="110"/>
      <c r="V109" s="108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78"/>
      <c r="AS109" s="78"/>
      <c r="AT109" s="78"/>
      <c r="AU109" s="78"/>
      <c r="AV109" s="78"/>
      <c r="AW109" s="78"/>
      <c r="AX109" s="78"/>
      <c r="AY109" s="78"/>
    </row>
    <row r="110" spans="1:51" s="20" customFormat="1" ht="18" customHeight="1">
      <c r="A110" s="103"/>
      <c r="B110" s="107"/>
      <c r="C110" s="108"/>
      <c r="D110" s="108"/>
      <c r="E110" s="108"/>
      <c r="F110" s="109"/>
      <c r="G110" s="109"/>
      <c r="H110" s="109"/>
      <c r="I110" s="108"/>
      <c r="J110" s="108"/>
      <c r="K110" s="109"/>
      <c r="L110" s="108"/>
      <c r="M110" s="108"/>
      <c r="N110" s="108"/>
      <c r="O110" s="108"/>
      <c r="P110" s="108"/>
      <c r="Q110" s="108"/>
      <c r="R110" s="108"/>
      <c r="S110" s="108"/>
      <c r="T110" s="108"/>
      <c r="U110" s="110"/>
      <c r="V110" s="108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78"/>
      <c r="AS110" s="78"/>
      <c r="AT110" s="78"/>
      <c r="AU110" s="78"/>
      <c r="AV110" s="78"/>
      <c r="AW110" s="78"/>
      <c r="AX110" s="78"/>
      <c r="AY110" s="78"/>
    </row>
    <row r="111" spans="1:51" s="20" customFormat="1" ht="18" customHeight="1">
      <c r="A111" s="103"/>
      <c r="B111" s="107"/>
      <c r="C111" s="108"/>
      <c r="D111" s="108"/>
      <c r="E111" s="108"/>
      <c r="F111" s="109"/>
      <c r="G111" s="109"/>
      <c r="H111" s="109"/>
      <c r="I111" s="108"/>
      <c r="J111" s="108"/>
      <c r="K111" s="109"/>
      <c r="L111" s="108"/>
      <c r="M111" s="108"/>
      <c r="N111" s="108"/>
      <c r="O111" s="108"/>
      <c r="P111" s="108"/>
      <c r="Q111" s="108"/>
      <c r="R111" s="108"/>
      <c r="S111" s="108"/>
      <c r="T111" s="108"/>
      <c r="U111" s="110"/>
      <c r="V111" s="108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78"/>
      <c r="AS111" s="78"/>
      <c r="AT111" s="78"/>
      <c r="AU111" s="78"/>
      <c r="AV111" s="78"/>
      <c r="AW111" s="78"/>
      <c r="AX111" s="78"/>
      <c r="AY111" s="78"/>
    </row>
    <row r="112" spans="1:51" s="20" customFormat="1" ht="18" customHeight="1">
      <c r="A112" s="103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10"/>
      <c r="V112" s="108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78"/>
      <c r="AS112" s="78"/>
      <c r="AT112" s="78"/>
      <c r="AU112" s="78"/>
      <c r="AV112" s="78"/>
      <c r="AW112" s="78"/>
      <c r="AX112" s="78"/>
      <c r="AY112" s="78"/>
    </row>
    <row r="113" spans="1:51" s="20" customFormat="1" ht="18" customHeight="1">
      <c r="A113" s="103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10"/>
      <c r="V113" s="108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78"/>
      <c r="AS113" s="78"/>
      <c r="AT113" s="78"/>
      <c r="AU113" s="78"/>
      <c r="AV113" s="78"/>
      <c r="AW113" s="78"/>
      <c r="AX113" s="78"/>
      <c r="AY113" s="78"/>
    </row>
    <row r="114" spans="1:51" s="20" customFormat="1" ht="18" customHeight="1">
      <c r="A114" s="103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10"/>
      <c r="V114" s="108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78"/>
      <c r="AS114" s="78"/>
      <c r="AT114" s="78"/>
      <c r="AU114" s="78"/>
      <c r="AV114" s="78"/>
      <c r="AW114" s="78"/>
      <c r="AX114" s="78"/>
      <c r="AY114" s="78"/>
    </row>
    <row r="115" spans="1:51" s="20" customFormat="1" ht="18" customHeight="1">
      <c r="A115" s="103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10"/>
      <c r="V115" s="108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78"/>
      <c r="AS115" s="78"/>
      <c r="AT115" s="78"/>
      <c r="AU115" s="78"/>
      <c r="AV115" s="78"/>
      <c r="AW115" s="78"/>
      <c r="AX115" s="78"/>
      <c r="AY115" s="78"/>
    </row>
    <row r="116" spans="1:51" s="20" customFormat="1" ht="18" customHeight="1">
      <c r="A116" s="103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10"/>
      <c r="V116" s="108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78"/>
      <c r="AS116" s="78"/>
      <c r="AT116" s="78"/>
      <c r="AU116" s="78"/>
      <c r="AV116" s="78"/>
      <c r="AW116" s="78"/>
      <c r="AX116" s="78"/>
      <c r="AY116" s="78"/>
    </row>
    <row r="117" spans="1:51" s="20" customFormat="1" ht="18" customHeight="1">
      <c r="A117" s="103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10"/>
      <c r="V117" s="108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78"/>
      <c r="AS117" s="78"/>
      <c r="AT117" s="78"/>
      <c r="AU117" s="78"/>
      <c r="AV117" s="78"/>
      <c r="AW117" s="78"/>
      <c r="AX117" s="78"/>
      <c r="AY117" s="78"/>
    </row>
    <row r="118" spans="1:51" s="20" customFormat="1" ht="18" customHeight="1">
      <c r="A118" s="103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10"/>
      <c r="V118" s="108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78"/>
      <c r="AS118" s="78"/>
      <c r="AT118" s="78"/>
      <c r="AU118" s="78"/>
      <c r="AV118" s="78"/>
      <c r="AW118" s="78"/>
      <c r="AX118" s="78"/>
      <c r="AY118" s="78"/>
    </row>
    <row r="119" spans="1:51" s="20" customFormat="1" ht="18" customHeight="1">
      <c r="A119" s="103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10"/>
      <c r="V119" s="108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78"/>
      <c r="AS119" s="78"/>
      <c r="AT119" s="78"/>
      <c r="AU119" s="78"/>
      <c r="AV119" s="78"/>
      <c r="AW119" s="78"/>
      <c r="AX119" s="78"/>
      <c r="AY119" s="78"/>
    </row>
    <row r="120" spans="1:51" s="20" customFormat="1" ht="18" customHeight="1">
      <c r="A120" s="103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10"/>
      <c r="V120" s="108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78"/>
      <c r="AS120" s="78"/>
      <c r="AT120" s="78"/>
      <c r="AU120" s="78"/>
      <c r="AV120" s="78"/>
      <c r="AW120" s="78"/>
      <c r="AX120" s="78"/>
      <c r="AY120" s="78"/>
    </row>
    <row r="121" spans="1:51" s="20" customFormat="1" ht="18" customHeight="1">
      <c r="A121" s="103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10"/>
      <c r="V121" s="108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78"/>
      <c r="AS121" s="78"/>
      <c r="AT121" s="78"/>
      <c r="AU121" s="78"/>
      <c r="AV121" s="78"/>
      <c r="AW121" s="78"/>
      <c r="AX121" s="78"/>
      <c r="AY121" s="78"/>
    </row>
    <row r="122" spans="1:51" s="20" customFormat="1" ht="18" customHeight="1">
      <c r="A122" s="103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10"/>
      <c r="V122" s="108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78"/>
      <c r="AS122" s="78"/>
      <c r="AT122" s="78"/>
      <c r="AU122" s="78"/>
      <c r="AV122" s="78"/>
      <c r="AW122" s="78"/>
      <c r="AX122" s="78"/>
      <c r="AY122" s="78"/>
    </row>
    <row r="123" spans="1:51" s="20" customFormat="1" ht="18" customHeight="1">
      <c r="A123" s="103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10"/>
      <c r="V123" s="108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78"/>
      <c r="AS123" s="78"/>
      <c r="AT123" s="78"/>
      <c r="AU123" s="78"/>
      <c r="AV123" s="78"/>
      <c r="AW123" s="78"/>
      <c r="AX123" s="78"/>
      <c r="AY123" s="78"/>
    </row>
    <row r="124" spans="1:51" s="20" customFormat="1" ht="18" customHeight="1">
      <c r="A124" s="103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10"/>
      <c r="V124" s="108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78"/>
      <c r="AS124" s="78"/>
      <c r="AT124" s="78"/>
      <c r="AU124" s="78"/>
      <c r="AV124" s="78"/>
      <c r="AW124" s="78"/>
      <c r="AX124" s="78"/>
      <c r="AY124" s="78"/>
    </row>
    <row r="125" spans="1:51" s="20" customFormat="1" ht="18" customHeight="1">
      <c r="A125" s="103"/>
      <c r="B125" s="112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10"/>
      <c r="V125" s="108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78"/>
      <c r="AS125" s="78"/>
      <c r="AT125" s="78"/>
      <c r="AU125" s="78"/>
      <c r="AV125" s="78"/>
      <c r="AW125" s="78"/>
      <c r="AX125" s="78"/>
      <c r="AY125" s="78"/>
    </row>
    <row r="126" spans="1:51" s="20" customFormat="1" ht="18" customHeight="1">
      <c r="A126" s="103"/>
      <c r="B126" s="112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10"/>
      <c r="V126" s="108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78"/>
      <c r="AS126" s="78"/>
      <c r="AT126" s="78"/>
      <c r="AU126" s="78"/>
      <c r="AV126" s="78"/>
      <c r="AW126" s="78"/>
      <c r="AX126" s="78"/>
      <c r="AY126" s="78"/>
    </row>
    <row r="127" spans="1:51" s="20" customFormat="1" ht="18" customHeight="1">
      <c r="A127" s="103"/>
      <c r="B127" s="112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10"/>
      <c r="V127" s="108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78"/>
      <c r="AS127" s="78"/>
      <c r="AT127" s="78"/>
      <c r="AU127" s="78"/>
      <c r="AV127" s="78"/>
      <c r="AW127" s="78"/>
      <c r="AX127" s="78"/>
      <c r="AY127" s="78"/>
    </row>
    <row r="128" spans="1:51" s="20" customFormat="1" ht="18" customHeight="1">
      <c r="A128" s="103"/>
      <c r="B128" s="112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10"/>
      <c r="V128" s="108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78"/>
      <c r="AS128" s="78"/>
      <c r="AT128" s="78"/>
      <c r="AU128" s="78"/>
      <c r="AV128" s="78"/>
      <c r="AW128" s="78"/>
      <c r="AX128" s="78"/>
      <c r="AY128" s="78"/>
    </row>
    <row r="129" spans="1:51" s="20" customFormat="1" ht="18" customHeight="1">
      <c r="A129" s="103"/>
      <c r="B129" s="112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10"/>
      <c r="V129" s="108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78"/>
      <c r="AS129" s="78"/>
      <c r="AT129" s="78"/>
      <c r="AU129" s="78"/>
      <c r="AV129" s="78"/>
      <c r="AW129" s="78"/>
      <c r="AX129" s="78"/>
      <c r="AY129" s="78"/>
    </row>
    <row r="130" spans="1:51" s="20" customFormat="1" ht="18" customHeight="1">
      <c r="A130" s="103"/>
      <c r="B130" s="112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10"/>
      <c r="V130" s="108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78"/>
      <c r="AS130" s="78"/>
      <c r="AT130" s="78"/>
      <c r="AU130" s="78"/>
      <c r="AV130" s="78"/>
      <c r="AW130" s="78"/>
      <c r="AX130" s="78"/>
      <c r="AY130" s="78"/>
    </row>
    <row r="131" spans="1:51" s="20" customFormat="1" ht="18" customHeight="1">
      <c r="A131" s="103"/>
      <c r="B131" s="112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10"/>
      <c r="V131" s="108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78"/>
      <c r="AS131" s="78"/>
      <c r="AT131" s="78"/>
      <c r="AU131" s="78"/>
      <c r="AV131" s="78"/>
      <c r="AW131" s="78"/>
      <c r="AX131" s="78"/>
      <c r="AY131" s="78"/>
    </row>
    <row r="132" spans="1:51" s="20" customFormat="1" ht="18" customHeight="1">
      <c r="A132" s="103"/>
      <c r="B132" s="112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10"/>
      <c r="V132" s="108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78"/>
      <c r="AS132" s="78"/>
      <c r="AT132" s="78"/>
      <c r="AU132" s="78"/>
      <c r="AV132" s="78"/>
      <c r="AW132" s="78"/>
      <c r="AX132" s="78"/>
      <c r="AY132" s="78"/>
    </row>
    <row r="133" spans="1:51" s="20" customFormat="1" ht="18" customHeight="1">
      <c r="A133" s="103"/>
      <c r="B133" s="112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10"/>
      <c r="V133" s="108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78"/>
      <c r="AS133" s="78"/>
      <c r="AT133" s="78"/>
      <c r="AU133" s="78"/>
      <c r="AV133" s="78"/>
      <c r="AW133" s="78"/>
      <c r="AX133" s="78"/>
      <c r="AY133" s="78"/>
    </row>
    <row r="134" spans="1:51" s="20" customFormat="1" ht="18" customHeight="1">
      <c r="A134" s="103"/>
      <c r="B134" s="112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10"/>
      <c r="V134" s="108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78"/>
      <c r="AS134" s="78"/>
      <c r="AT134" s="78"/>
      <c r="AU134" s="78"/>
      <c r="AV134" s="78"/>
      <c r="AW134" s="78"/>
      <c r="AX134" s="78"/>
      <c r="AY134" s="78"/>
    </row>
    <row r="135" spans="1:51" s="20" customFormat="1" ht="18" customHeight="1">
      <c r="A135" s="103"/>
      <c r="B135" s="112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10"/>
      <c r="V135" s="108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78"/>
      <c r="AS135" s="78"/>
      <c r="AT135" s="78"/>
      <c r="AU135" s="78"/>
      <c r="AV135" s="78"/>
      <c r="AW135" s="78"/>
      <c r="AX135" s="78"/>
      <c r="AY135" s="78"/>
    </row>
    <row r="136" spans="1:51" s="20" customFormat="1" ht="18" customHeight="1">
      <c r="A136" s="103"/>
      <c r="B136" s="112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10"/>
      <c r="V136" s="108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78"/>
      <c r="AS136" s="78"/>
      <c r="AT136" s="78"/>
      <c r="AU136" s="78"/>
      <c r="AV136" s="78"/>
      <c r="AW136" s="78"/>
      <c r="AX136" s="78"/>
      <c r="AY136" s="78"/>
    </row>
    <row r="137" spans="1:51" s="20" customFormat="1" ht="18" customHeight="1">
      <c r="A137" s="103"/>
      <c r="B137" s="112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10"/>
      <c r="V137" s="108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78"/>
      <c r="AS137" s="78"/>
      <c r="AT137" s="78"/>
      <c r="AU137" s="78"/>
      <c r="AV137" s="78"/>
      <c r="AW137" s="78"/>
      <c r="AX137" s="78"/>
      <c r="AY137" s="78"/>
    </row>
    <row r="138" spans="1:51" s="20" customFormat="1" ht="12" customHeight="1">
      <c r="A138" s="103"/>
      <c r="B138" s="112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10"/>
      <c r="V138" s="108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78"/>
      <c r="AS138" s="78"/>
      <c r="AT138" s="78"/>
      <c r="AU138" s="78"/>
      <c r="AV138" s="78"/>
      <c r="AW138" s="78"/>
      <c r="AX138" s="78"/>
      <c r="AY138" s="78"/>
    </row>
    <row r="139" spans="1:51" s="20" customFormat="1" ht="12" customHeight="1">
      <c r="A139" s="103"/>
      <c r="B139" s="112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10"/>
      <c r="V139" s="108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78"/>
      <c r="AS139" s="78"/>
      <c r="AT139" s="78"/>
      <c r="AU139" s="78"/>
      <c r="AV139" s="78"/>
      <c r="AW139" s="78"/>
      <c r="AX139" s="78"/>
      <c r="AY139" s="78"/>
    </row>
    <row r="140" spans="1:51" s="20" customFormat="1" ht="12" customHeight="1">
      <c r="A140" s="103"/>
      <c r="B140" s="112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10"/>
      <c r="V140" s="108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78"/>
      <c r="AS140" s="78"/>
      <c r="AT140" s="78"/>
      <c r="AU140" s="78"/>
      <c r="AV140" s="78"/>
      <c r="AW140" s="78"/>
      <c r="AX140" s="78"/>
      <c r="AY140" s="78"/>
    </row>
    <row r="141" spans="1:51" s="20" customFormat="1" ht="12" customHeight="1">
      <c r="A141" s="103"/>
      <c r="B141" s="112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10"/>
      <c r="V141" s="108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78"/>
      <c r="AS141" s="78"/>
      <c r="AT141" s="78"/>
      <c r="AU141" s="78"/>
      <c r="AV141" s="78"/>
      <c r="AW141" s="78"/>
      <c r="AX141" s="78"/>
      <c r="AY141" s="78"/>
    </row>
    <row r="142" spans="1:51" s="20" customFormat="1" ht="12" customHeight="1">
      <c r="A142" s="103"/>
      <c r="B142" s="112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10"/>
      <c r="V142" s="108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78"/>
      <c r="AS142" s="78"/>
      <c r="AT142" s="78"/>
      <c r="AU142" s="78"/>
      <c r="AV142" s="78"/>
      <c r="AW142" s="78"/>
      <c r="AX142" s="78"/>
      <c r="AY142" s="78"/>
    </row>
    <row r="143" spans="1:51" s="20" customFormat="1" ht="12" customHeight="1">
      <c r="A143" s="103"/>
      <c r="B143" s="112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10"/>
      <c r="V143" s="108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78"/>
      <c r="AS143" s="78"/>
      <c r="AT143" s="78"/>
      <c r="AU143" s="78"/>
      <c r="AV143" s="78"/>
      <c r="AW143" s="78"/>
      <c r="AX143" s="78"/>
      <c r="AY143" s="78"/>
    </row>
    <row r="144" spans="1:51" s="20" customFormat="1" ht="12" customHeight="1">
      <c r="A144" s="103"/>
      <c r="B144" s="112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10"/>
      <c r="V144" s="108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78"/>
      <c r="AS144" s="78"/>
      <c r="AT144" s="78"/>
      <c r="AU144" s="78"/>
      <c r="AV144" s="78"/>
      <c r="AW144" s="78"/>
      <c r="AX144" s="78"/>
      <c r="AY144" s="78"/>
    </row>
    <row r="145" spans="1:51" s="20" customFormat="1" ht="12" customHeight="1">
      <c r="A145" s="103"/>
      <c r="B145" s="112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10"/>
      <c r="V145" s="108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78"/>
      <c r="AS145" s="78"/>
      <c r="AT145" s="78"/>
      <c r="AU145" s="78"/>
      <c r="AV145" s="78"/>
      <c r="AW145" s="78"/>
      <c r="AX145" s="78"/>
      <c r="AY145" s="78"/>
    </row>
    <row r="146" spans="1:51" s="20" customFormat="1" ht="12" customHeight="1">
      <c r="A146" s="103"/>
      <c r="B146" s="112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10"/>
      <c r="V146" s="108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78"/>
      <c r="AS146" s="78"/>
      <c r="AT146" s="78"/>
      <c r="AU146" s="78"/>
      <c r="AV146" s="78"/>
      <c r="AW146" s="78"/>
      <c r="AX146" s="78"/>
      <c r="AY146" s="78"/>
    </row>
    <row r="147" spans="1:51" s="20" customFormat="1" ht="12" customHeight="1">
      <c r="A147" s="103"/>
      <c r="B147" s="112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10"/>
      <c r="V147" s="108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78"/>
      <c r="AS147" s="78"/>
      <c r="AT147" s="78"/>
      <c r="AU147" s="78"/>
      <c r="AV147" s="78"/>
      <c r="AW147" s="78"/>
      <c r="AX147" s="78"/>
      <c r="AY147" s="78"/>
    </row>
    <row r="148" spans="1:51" s="20" customFormat="1" ht="12" customHeight="1">
      <c r="A148" s="103"/>
      <c r="B148" s="112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10"/>
      <c r="V148" s="108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78"/>
      <c r="AS148" s="78"/>
      <c r="AT148" s="78"/>
      <c r="AU148" s="78"/>
      <c r="AV148" s="78"/>
      <c r="AW148" s="78"/>
      <c r="AX148" s="78"/>
      <c r="AY148" s="78"/>
    </row>
    <row r="149" spans="1:51" s="20" customFormat="1" ht="12" customHeight="1">
      <c r="A149" s="103"/>
      <c r="B149" s="112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10"/>
      <c r="V149" s="108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78"/>
      <c r="AS149" s="78"/>
      <c r="AT149" s="78"/>
      <c r="AU149" s="78"/>
      <c r="AV149" s="78"/>
      <c r="AW149" s="78"/>
      <c r="AX149" s="78"/>
      <c r="AY149" s="78"/>
    </row>
    <row r="150" spans="1:51" s="20" customFormat="1" ht="12" customHeight="1">
      <c r="A150" s="103"/>
      <c r="B150" s="112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10"/>
      <c r="V150" s="108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78"/>
      <c r="AS150" s="78"/>
      <c r="AT150" s="78"/>
      <c r="AU150" s="78"/>
      <c r="AV150" s="78"/>
      <c r="AW150" s="78"/>
      <c r="AX150" s="78"/>
      <c r="AY150" s="78"/>
    </row>
    <row r="151" spans="1:51" s="20" customFormat="1" ht="12" customHeight="1">
      <c r="A151" s="103"/>
      <c r="B151" s="112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10"/>
      <c r="V151" s="108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78"/>
      <c r="AS151" s="78"/>
      <c r="AT151" s="78"/>
      <c r="AU151" s="78"/>
      <c r="AV151" s="78"/>
      <c r="AW151" s="78"/>
      <c r="AX151" s="78"/>
      <c r="AY151" s="78"/>
    </row>
    <row r="152" spans="1:51" s="20" customFormat="1" ht="12" customHeight="1">
      <c r="A152" s="103"/>
      <c r="B152" s="112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10"/>
      <c r="V152" s="108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78"/>
      <c r="AS152" s="78"/>
      <c r="AT152" s="78"/>
      <c r="AU152" s="78"/>
      <c r="AV152" s="78"/>
      <c r="AW152" s="78"/>
      <c r="AX152" s="78"/>
      <c r="AY152" s="78"/>
    </row>
    <row r="153" spans="1:51" s="20" customFormat="1" ht="12" customHeight="1">
      <c r="A153" s="103"/>
      <c r="B153" s="112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10"/>
      <c r="V153" s="108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78"/>
      <c r="AS153" s="78"/>
      <c r="AT153" s="78"/>
      <c r="AU153" s="78"/>
      <c r="AV153" s="78"/>
      <c r="AW153" s="78"/>
      <c r="AX153" s="78"/>
      <c r="AY153" s="78"/>
    </row>
    <row r="154" spans="1:51" s="20" customFormat="1" ht="12" customHeight="1">
      <c r="A154" s="103"/>
      <c r="B154" s="112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10"/>
      <c r="V154" s="108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78"/>
      <c r="AS154" s="78"/>
      <c r="AT154" s="78"/>
      <c r="AU154" s="78"/>
      <c r="AV154" s="78"/>
      <c r="AW154" s="78"/>
      <c r="AX154" s="78"/>
      <c r="AY154" s="78"/>
    </row>
    <row r="155" spans="1:51" s="20" customFormat="1" ht="12" customHeight="1">
      <c r="A155" s="103"/>
      <c r="B155" s="112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10"/>
      <c r="V155" s="108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78"/>
      <c r="AS155" s="78"/>
      <c r="AT155" s="78"/>
      <c r="AU155" s="78"/>
      <c r="AV155" s="78"/>
      <c r="AW155" s="78"/>
      <c r="AX155" s="78"/>
      <c r="AY155" s="78"/>
    </row>
    <row r="156" spans="1:51" s="20" customFormat="1" ht="12" customHeight="1">
      <c r="A156" s="103"/>
      <c r="B156" s="112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10"/>
      <c r="V156" s="108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78"/>
      <c r="AS156" s="78"/>
      <c r="AT156" s="78"/>
      <c r="AU156" s="78"/>
      <c r="AV156" s="78"/>
      <c r="AW156" s="78"/>
      <c r="AX156" s="78"/>
      <c r="AY156" s="78"/>
    </row>
    <row r="157" spans="1:51" s="20" customFormat="1" ht="12" customHeight="1">
      <c r="A157" s="103"/>
      <c r="B157" s="112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10"/>
      <c r="V157" s="108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78"/>
      <c r="AS157" s="78"/>
      <c r="AT157" s="78"/>
      <c r="AU157" s="78"/>
      <c r="AV157" s="78"/>
      <c r="AW157" s="78"/>
      <c r="AX157" s="78"/>
      <c r="AY157" s="78"/>
    </row>
    <row r="158" spans="1:51" s="20" customFormat="1" ht="12" customHeight="1">
      <c r="A158" s="103"/>
      <c r="B158" s="112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10"/>
      <c r="V158" s="108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78"/>
      <c r="AS158" s="78"/>
      <c r="AT158" s="78"/>
      <c r="AU158" s="78"/>
      <c r="AV158" s="78"/>
      <c r="AW158" s="78"/>
      <c r="AX158" s="78"/>
      <c r="AY158" s="78"/>
    </row>
    <row r="159" spans="1:51" s="20" customFormat="1" ht="12" customHeight="1">
      <c r="A159" s="103"/>
      <c r="B159" s="112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10"/>
      <c r="V159" s="108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78"/>
      <c r="AS159" s="78"/>
      <c r="AT159" s="78"/>
      <c r="AU159" s="78"/>
      <c r="AV159" s="78"/>
      <c r="AW159" s="78"/>
      <c r="AX159" s="78"/>
      <c r="AY159" s="78"/>
    </row>
    <row r="160" spans="1:51" s="20" customFormat="1" ht="12" customHeight="1">
      <c r="A160" s="103"/>
      <c r="B160" s="112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10"/>
      <c r="V160" s="108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78"/>
      <c r="AS160" s="78"/>
      <c r="AT160" s="78"/>
      <c r="AU160" s="78"/>
      <c r="AV160" s="78"/>
      <c r="AW160" s="78"/>
      <c r="AX160" s="78"/>
      <c r="AY160" s="78"/>
    </row>
    <row r="161" spans="1:51" s="20" customFormat="1" ht="12" customHeight="1">
      <c r="A161" s="103"/>
      <c r="B161" s="112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10"/>
      <c r="V161" s="108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78"/>
      <c r="AS161" s="78"/>
      <c r="AT161" s="78"/>
      <c r="AU161" s="78"/>
      <c r="AV161" s="78"/>
      <c r="AW161" s="78"/>
      <c r="AX161" s="78"/>
      <c r="AY161" s="78"/>
    </row>
    <row r="162" spans="1:51" s="20" customFormat="1" ht="12" customHeight="1">
      <c r="A162" s="103"/>
      <c r="B162" s="112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10"/>
      <c r="V162" s="108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78"/>
      <c r="AS162" s="78"/>
      <c r="AT162" s="78"/>
      <c r="AU162" s="78"/>
      <c r="AV162" s="78"/>
      <c r="AW162" s="78"/>
      <c r="AX162" s="78"/>
      <c r="AY162" s="78"/>
    </row>
    <row r="163" spans="1:51" s="20" customFormat="1" ht="12" customHeight="1">
      <c r="A163" s="103"/>
      <c r="B163" s="112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10"/>
      <c r="V163" s="108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78"/>
      <c r="AS163" s="78"/>
      <c r="AT163" s="78"/>
      <c r="AU163" s="78"/>
      <c r="AV163" s="78"/>
      <c r="AW163" s="78"/>
      <c r="AX163" s="78"/>
      <c r="AY163" s="78"/>
    </row>
    <row r="164" spans="1:51" s="20" customFormat="1" ht="12" customHeight="1">
      <c r="A164" s="103"/>
      <c r="B164" s="112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10"/>
      <c r="V164" s="108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78"/>
      <c r="AS164" s="78"/>
      <c r="AT164" s="78"/>
      <c r="AU164" s="78"/>
      <c r="AV164" s="78"/>
      <c r="AW164" s="78"/>
      <c r="AX164" s="78"/>
      <c r="AY164" s="78"/>
    </row>
    <row r="165" spans="1:51" s="20" customFormat="1" ht="12" customHeight="1">
      <c r="A165" s="103"/>
      <c r="B165" s="112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10"/>
      <c r="V165" s="108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78"/>
      <c r="AS165" s="78"/>
      <c r="AT165" s="78"/>
      <c r="AU165" s="78"/>
      <c r="AV165" s="78"/>
      <c r="AW165" s="78"/>
      <c r="AX165" s="78"/>
      <c r="AY165" s="78"/>
    </row>
    <row r="166" spans="1:51" s="20" customFormat="1" ht="12" customHeight="1">
      <c r="A166" s="103"/>
      <c r="B166" s="112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10"/>
      <c r="V166" s="108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78"/>
      <c r="AS166" s="78"/>
      <c r="AT166" s="78"/>
      <c r="AU166" s="78"/>
      <c r="AV166" s="78"/>
      <c r="AW166" s="78"/>
      <c r="AX166" s="78"/>
      <c r="AY166" s="78"/>
    </row>
    <row r="167" spans="1:51" s="20" customFormat="1" ht="12" customHeight="1">
      <c r="A167" s="103"/>
      <c r="B167" s="112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10"/>
      <c r="V167" s="108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78"/>
      <c r="AS167" s="78"/>
      <c r="AT167" s="78"/>
      <c r="AU167" s="78"/>
      <c r="AV167" s="78"/>
      <c r="AW167" s="78"/>
      <c r="AX167" s="78"/>
      <c r="AY167" s="78"/>
    </row>
    <row r="168" spans="1:51" s="20" customFormat="1" ht="12" customHeight="1">
      <c r="A168" s="103"/>
      <c r="B168" s="112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10"/>
      <c r="V168" s="108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78"/>
      <c r="AS168" s="78"/>
      <c r="AT168" s="78"/>
      <c r="AU168" s="78"/>
      <c r="AV168" s="78"/>
      <c r="AW168" s="78"/>
      <c r="AX168" s="78"/>
      <c r="AY168" s="78"/>
    </row>
    <row r="169" spans="1:51" s="20" customFormat="1" ht="12" customHeight="1">
      <c r="A169" s="103"/>
      <c r="B169" s="112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10"/>
      <c r="V169" s="108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78"/>
      <c r="AS169" s="78"/>
      <c r="AT169" s="78"/>
      <c r="AU169" s="78"/>
      <c r="AV169" s="78"/>
      <c r="AW169" s="78"/>
      <c r="AX169" s="78"/>
      <c r="AY169" s="78"/>
    </row>
    <row r="170" spans="1:51" s="20" customFormat="1" ht="12" customHeight="1">
      <c r="A170" s="103"/>
      <c r="B170" s="112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10"/>
      <c r="V170" s="108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78"/>
      <c r="AS170" s="78"/>
      <c r="AT170" s="78"/>
      <c r="AU170" s="78"/>
      <c r="AV170" s="78"/>
      <c r="AW170" s="78"/>
      <c r="AX170" s="78"/>
      <c r="AY170" s="78"/>
    </row>
    <row r="171" spans="1:51" s="20" customFormat="1" ht="12" customHeight="1">
      <c r="A171" s="103"/>
      <c r="B171" s="112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10"/>
      <c r="V171" s="108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78"/>
      <c r="AS171" s="78"/>
      <c r="AT171" s="78"/>
      <c r="AU171" s="78"/>
      <c r="AV171" s="78"/>
      <c r="AW171" s="78"/>
      <c r="AX171" s="78"/>
      <c r="AY171" s="78"/>
    </row>
    <row r="172" spans="1:51" s="20" customFormat="1" ht="12" customHeight="1">
      <c r="A172" s="103"/>
      <c r="B172" s="112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10"/>
      <c r="V172" s="108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78"/>
      <c r="AS172" s="78"/>
      <c r="AT172" s="78"/>
      <c r="AU172" s="78"/>
      <c r="AV172" s="78"/>
      <c r="AW172" s="78"/>
      <c r="AX172" s="78"/>
      <c r="AY172" s="78"/>
    </row>
    <row r="173" spans="1:51" s="20" customFormat="1" ht="12" customHeight="1">
      <c r="A173" s="103"/>
      <c r="B173" s="112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10"/>
      <c r="V173" s="108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78"/>
      <c r="AS173" s="78"/>
      <c r="AT173" s="78"/>
      <c r="AU173" s="78"/>
      <c r="AV173" s="78"/>
      <c r="AW173" s="78"/>
      <c r="AX173" s="78"/>
      <c r="AY173" s="78"/>
    </row>
    <row r="174" spans="1:51" s="20" customFormat="1" ht="12" customHeight="1">
      <c r="A174" s="103"/>
      <c r="B174" s="112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10"/>
      <c r="V174" s="108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78"/>
      <c r="AS174" s="78"/>
      <c r="AT174" s="78"/>
      <c r="AU174" s="78"/>
      <c r="AV174" s="78"/>
      <c r="AW174" s="78"/>
      <c r="AX174" s="78"/>
      <c r="AY174" s="78"/>
    </row>
    <row r="175" spans="1:51" s="20" customFormat="1" ht="12" customHeight="1">
      <c r="A175" s="103"/>
      <c r="B175" s="112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10"/>
      <c r="V175" s="108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78"/>
      <c r="AS175" s="78"/>
      <c r="AT175" s="78"/>
      <c r="AU175" s="78"/>
      <c r="AV175" s="78"/>
      <c r="AW175" s="78"/>
      <c r="AX175" s="78"/>
      <c r="AY175" s="78"/>
    </row>
    <row r="176" spans="1:51" s="20" customFormat="1" ht="12" customHeight="1">
      <c r="A176" s="103"/>
      <c r="B176" s="112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10"/>
      <c r="V176" s="108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78"/>
      <c r="AS176" s="78"/>
      <c r="AT176" s="78"/>
      <c r="AU176" s="78"/>
      <c r="AV176" s="78"/>
      <c r="AW176" s="78"/>
      <c r="AX176" s="78"/>
      <c r="AY176" s="78"/>
    </row>
    <row r="177" spans="1:51" s="20" customFormat="1" ht="12" customHeight="1">
      <c r="A177" s="103"/>
      <c r="B177" s="112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10"/>
      <c r="V177" s="108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78"/>
      <c r="AS177" s="78"/>
      <c r="AT177" s="78"/>
      <c r="AU177" s="78"/>
      <c r="AV177" s="78"/>
      <c r="AW177" s="78"/>
      <c r="AX177" s="78"/>
      <c r="AY177" s="78"/>
    </row>
    <row r="178" spans="1:51" s="20" customFormat="1" ht="12" customHeight="1">
      <c r="A178" s="103"/>
      <c r="B178" s="112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10"/>
      <c r="V178" s="108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78"/>
      <c r="AS178" s="78"/>
      <c r="AT178" s="78"/>
      <c r="AU178" s="78"/>
      <c r="AV178" s="78"/>
      <c r="AW178" s="78"/>
      <c r="AX178" s="78"/>
      <c r="AY178" s="78"/>
    </row>
    <row r="179" spans="1:51" s="20" customFormat="1" ht="12" customHeight="1">
      <c r="A179" s="103"/>
      <c r="B179" s="112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10"/>
      <c r="V179" s="108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78"/>
      <c r="AS179" s="78"/>
      <c r="AT179" s="78"/>
      <c r="AU179" s="78"/>
      <c r="AV179" s="78"/>
      <c r="AW179" s="78"/>
      <c r="AX179" s="78"/>
      <c r="AY179" s="78"/>
    </row>
    <row r="180" spans="1:51" s="20" customFormat="1" ht="12" customHeight="1">
      <c r="A180" s="103"/>
      <c r="B180" s="112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10"/>
      <c r="V180" s="108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78"/>
      <c r="AS180" s="78"/>
      <c r="AT180" s="78"/>
      <c r="AU180" s="78"/>
      <c r="AV180" s="78"/>
      <c r="AW180" s="78"/>
      <c r="AX180" s="78"/>
      <c r="AY180" s="78"/>
    </row>
    <row r="181" spans="1:51" s="20" customFormat="1" ht="12" customHeight="1">
      <c r="A181" s="103"/>
      <c r="B181" s="112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10"/>
      <c r="V181" s="108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78"/>
      <c r="AS181" s="78"/>
      <c r="AT181" s="78"/>
      <c r="AU181" s="78"/>
      <c r="AV181" s="78"/>
      <c r="AW181" s="78"/>
      <c r="AX181" s="78"/>
      <c r="AY181" s="78"/>
    </row>
    <row r="182" spans="1:51" s="20" customFormat="1" ht="12" customHeight="1">
      <c r="A182" s="103"/>
      <c r="B182" s="112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10"/>
      <c r="V182" s="108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78"/>
      <c r="AS182" s="78"/>
      <c r="AT182" s="78"/>
      <c r="AU182" s="78"/>
      <c r="AV182" s="78"/>
      <c r="AW182" s="78"/>
      <c r="AX182" s="78"/>
      <c r="AY182" s="78"/>
    </row>
    <row r="183" spans="1:51" s="20" customFormat="1" ht="12" customHeight="1">
      <c r="A183" s="103"/>
      <c r="B183" s="112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10"/>
      <c r="V183" s="108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78"/>
      <c r="AS183" s="78"/>
      <c r="AT183" s="78"/>
      <c r="AU183" s="78"/>
      <c r="AV183" s="78"/>
      <c r="AW183" s="78"/>
      <c r="AX183" s="78"/>
      <c r="AY183" s="78"/>
    </row>
    <row r="184" spans="1:51" s="20" customFormat="1" ht="12" customHeight="1">
      <c r="A184" s="103"/>
      <c r="B184" s="112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10"/>
      <c r="V184" s="108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78"/>
      <c r="AS184" s="78"/>
      <c r="AT184" s="78"/>
      <c r="AU184" s="78"/>
      <c r="AV184" s="78"/>
      <c r="AW184" s="78"/>
      <c r="AX184" s="78"/>
      <c r="AY184" s="78"/>
    </row>
    <row r="185" spans="1:51" s="20" customFormat="1" ht="12" customHeight="1">
      <c r="A185" s="103"/>
      <c r="B185" s="112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10"/>
      <c r="V185" s="108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78"/>
      <c r="AS185" s="78"/>
      <c r="AT185" s="78"/>
      <c r="AU185" s="78"/>
      <c r="AV185" s="78"/>
      <c r="AW185" s="78"/>
      <c r="AX185" s="78"/>
      <c r="AY185" s="78"/>
    </row>
    <row r="186" spans="1:51" s="20" customFormat="1" ht="12" customHeight="1">
      <c r="A186" s="103"/>
      <c r="B186" s="112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10"/>
      <c r="V186" s="108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78"/>
      <c r="AS186" s="78"/>
      <c r="AT186" s="78"/>
      <c r="AU186" s="78"/>
      <c r="AV186" s="78"/>
      <c r="AW186" s="78"/>
      <c r="AX186" s="78"/>
      <c r="AY186" s="78"/>
    </row>
    <row r="187" spans="1:51" s="20" customFormat="1" ht="12" customHeight="1">
      <c r="A187" s="103"/>
      <c r="B187" s="112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10"/>
      <c r="V187" s="108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78"/>
      <c r="AS187" s="78"/>
      <c r="AT187" s="78"/>
      <c r="AU187" s="78"/>
      <c r="AV187" s="78"/>
      <c r="AW187" s="78"/>
      <c r="AX187" s="78"/>
      <c r="AY187" s="78"/>
    </row>
  </sheetData>
  <sheetProtection/>
  <mergeCells count="17">
    <mergeCell ref="A41:B41"/>
    <mergeCell ref="A45:B45"/>
    <mergeCell ref="A48:B48"/>
    <mergeCell ref="A52:B52"/>
    <mergeCell ref="A55:B55"/>
    <mergeCell ref="A9:B9"/>
    <mergeCell ref="A11:B11"/>
    <mergeCell ref="A21:B21"/>
    <mergeCell ref="A24:B24"/>
    <mergeCell ref="A28:B28"/>
    <mergeCell ref="A32:B32"/>
    <mergeCell ref="U4:U6"/>
    <mergeCell ref="A5:B5"/>
    <mergeCell ref="D5:D6"/>
    <mergeCell ref="K5:M5"/>
    <mergeCell ref="N5:N6"/>
    <mergeCell ref="A7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geOrder="overThenDown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2009-04-23T04:19:13Z</dcterms:created>
  <dcterms:modified xsi:type="dcterms:W3CDTF">2009-04-23T04:19:18Z</dcterms:modified>
  <cp:category/>
  <cp:version/>
  <cp:contentType/>
  <cp:contentStatus/>
</cp:coreProperties>
</file>