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7" sheetId="1" r:id="rId1"/>
  </sheets>
  <externalReferences>
    <externalReference r:id="rId4"/>
  </externalReferences>
  <definedNames>
    <definedName name="_xlnm.Print_Area" localSheetId="0">'257'!$A$1:$S$50</definedName>
  </definedNames>
  <calcPr fullCalcOnLoad="1"/>
</workbook>
</file>

<file path=xl/sharedStrings.xml><?xml version="1.0" encoding="utf-8"?>
<sst xmlns="http://schemas.openxmlformats.org/spreadsheetml/2006/main" count="93" uniqueCount="79">
  <si>
    <t xml:space="preserve">257．　扶　　助　　別　      生　　活　　保　　護  </t>
  </si>
  <si>
    <t>(単位  金額1,000円)</t>
  </si>
  <si>
    <t>　　　　総　　　　　　　　数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</si>
  <si>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</si>
  <si>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</si>
  <si>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</si>
  <si>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</si>
  <si>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</si>
  <si>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</si>
  <si>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</si>
  <si>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年度月および</t>
  </si>
  <si>
    <t>被保護</t>
  </si>
  <si>
    <t>標示</t>
  </si>
  <si>
    <t>市郡</t>
  </si>
  <si>
    <t>実世帯数</t>
  </si>
  <si>
    <t>実人数</t>
  </si>
  <si>
    <t>保 護 費</t>
  </si>
  <si>
    <t>延 人 員</t>
  </si>
  <si>
    <t>延人員</t>
  </si>
  <si>
    <t>保護費</t>
  </si>
  <si>
    <t>延人員</t>
  </si>
  <si>
    <t>番号</t>
  </si>
  <si>
    <t>昭和51年度</t>
  </si>
  <si>
    <t xml:space="preserve"> 55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</si>
  <si>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</si>
  <si>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</si>
  <si>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</si>
  <si>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</si>
  <si>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</si>
  <si>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</si>
  <si>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</si>
  <si>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</si>
  <si>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56 年  1</t>
  </si>
  <si>
    <t xml:space="preserve">    2</t>
  </si>
  <si>
    <t xml:space="preserve">    3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</si>
  <si>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</si>
  <si>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</si>
  <si>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</si>
  <si>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</si>
  <si>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</si>
  <si>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</si>
  <si>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</si>
  <si>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</si>
  <si>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</si>
  <si>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</si>
  <si>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</si>
  <si>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</si>
  <si>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</si>
  <si>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</si>
  <si>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</si>
  <si>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</si>
  <si>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</si>
  <si>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</si>
  <si>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</si>
  <si>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</si>
  <si>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</si>
  <si>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</si>
  <si>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</si>
  <si>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</si>
  <si>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</si>
  <si>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</si>
  <si>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</si>
  <si>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北海部郡</t>
  </si>
  <si>
    <t>北</t>
  </si>
  <si>
    <t>南海部郡</t>
  </si>
  <si>
    <t>南</t>
  </si>
  <si>
    <t>大野郡</t>
  </si>
  <si>
    <t>大野</t>
  </si>
  <si>
    <t>直入郡</t>
  </si>
  <si>
    <t>直</t>
  </si>
  <si>
    <t>玖珠郡</t>
  </si>
  <si>
    <t>玖</t>
  </si>
  <si>
    <t>日田郡</t>
  </si>
  <si>
    <t>西国東郡</t>
  </si>
  <si>
    <t>西</t>
  </si>
  <si>
    <t>下毛郡</t>
  </si>
  <si>
    <t>下</t>
  </si>
  <si>
    <t>宇佐郡</t>
  </si>
  <si>
    <t xml:space="preserve">   資料:県社会課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</si>
</sst>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 horizontal="centerContinuous"/>
      <protection locked="0"/>
    </xf>
    <xf numFmtId="3" fontId="20" fillId="33" borderId="0" xfId="0" applyNumberFormat="1" applyFont="1" applyFill="1" applyAlignment="1" applyProtection="1">
      <alignment horizontal="centerContinuous"/>
      <protection locked="0"/>
    </xf>
    <xf numFmtId="0" fontId="20" fillId="33" borderId="0" xfId="0" applyFont="1" applyFill="1" applyAlignment="1" applyProtection="1">
      <alignment/>
      <protection/>
    </xf>
    <xf numFmtId="0" fontId="18" fillId="33" borderId="10" xfId="0" applyFont="1" applyFill="1" applyBorder="1" applyAlignment="1" applyProtection="1" quotePrefix="1">
      <alignment horizontal="left"/>
      <protection locked="0"/>
    </xf>
    <xf numFmtId="0" fontId="18" fillId="33" borderId="10" xfId="0" applyFont="1" applyFill="1" applyBorder="1" applyAlignment="1" applyProtection="1">
      <alignment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 applyProtection="1">
      <alignment/>
      <protection locked="0"/>
    </xf>
    <xf numFmtId="0" fontId="18" fillId="33" borderId="12" xfId="0" applyFont="1" applyFill="1" applyBorder="1" applyAlignment="1" applyProtection="1" quotePrefix="1">
      <alignment horizontal="left"/>
      <protection locked="0"/>
    </xf>
    <xf numFmtId="0" fontId="18" fillId="33" borderId="12" xfId="0" applyFont="1" applyFill="1" applyBorder="1" applyAlignment="1" applyProtection="1">
      <alignment horizontal="right"/>
      <protection locked="0"/>
    </xf>
    <xf numFmtId="0" fontId="18" fillId="33" borderId="12" xfId="0" applyFont="1" applyFill="1" applyBorder="1" applyAlignment="1" applyProtection="1" quotePrefix="1">
      <alignment horizontal="centerContinuous"/>
      <protection locked="0"/>
    </xf>
    <xf numFmtId="0" fontId="18" fillId="33" borderId="13" xfId="0" applyFont="1" applyFill="1" applyBorder="1" applyAlignment="1" applyProtection="1">
      <alignment horizontal="centerContinuous"/>
      <protection locked="0"/>
    </xf>
    <xf numFmtId="0" fontId="18" fillId="33" borderId="14" xfId="0" applyFont="1" applyFill="1" applyBorder="1" applyAlignment="1" applyProtection="1">
      <alignment horizontal="centerContinuous"/>
      <protection locked="0"/>
    </xf>
    <xf numFmtId="0" fontId="18" fillId="33" borderId="12" xfId="0" applyFont="1" applyFill="1" applyBorder="1" applyAlignment="1" applyProtection="1">
      <alignment horizontal="centerContinuous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 applyProtection="1">
      <alignment horizontal="distributed" vertical="top"/>
      <protection locked="0"/>
    </xf>
    <xf numFmtId="0" fontId="18" fillId="33" borderId="11" xfId="0" applyFont="1" applyFill="1" applyBorder="1" applyAlignment="1" applyProtection="1">
      <alignment horizontal="distributed"/>
      <protection locked="0"/>
    </xf>
    <xf numFmtId="0" fontId="18" fillId="33" borderId="11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centerContinuous"/>
      <protection locked="0"/>
    </xf>
    <xf numFmtId="0" fontId="18" fillId="33" borderId="11" xfId="0" applyFont="1" applyFill="1" applyBorder="1" applyAlignment="1" applyProtection="1">
      <alignment horizontal="centerContinuous"/>
      <protection locked="0"/>
    </xf>
    <xf numFmtId="0" fontId="18" fillId="33" borderId="0" xfId="0" applyFont="1" applyFill="1" applyBorder="1" applyAlignment="1" applyProtection="1">
      <alignment vertical="top"/>
      <protection locked="0"/>
    </xf>
    <xf numFmtId="0" fontId="18" fillId="33" borderId="14" xfId="0" applyFont="1" applyFill="1" applyBorder="1" applyAlignment="1" applyProtection="1">
      <alignment horizontal="distributed" vertical="top"/>
      <protection locked="0"/>
    </xf>
    <xf numFmtId="0" fontId="18" fillId="33" borderId="14" xfId="0" applyFont="1" applyFill="1" applyBorder="1" applyAlignment="1" applyProtection="1">
      <alignment horizontal="distributed"/>
      <protection locked="0"/>
    </xf>
    <xf numFmtId="0" fontId="18" fillId="33" borderId="14" xfId="0" applyFont="1" applyFill="1" applyBorder="1" applyAlignment="1" applyProtection="1">
      <alignment horizontal="center"/>
      <protection locked="0"/>
    </xf>
    <xf numFmtId="0" fontId="18" fillId="33" borderId="14" xfId="0" applyFont="1" applyFill="1" applyBorder="1" applyAlignment="1" applyProtection="1" quotePrefix="1">
      <alignment horizontal="center"/>
      <protection locked="0"/>
    </xf>
    <xf numFmtId="0" fontId="18" fillId="33" borderId="12" xfId="0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 applyProtection="1">
      <alignment vertical="top"/>
      <protection locked="0"/>
    </xf>
    <xf numFmtId="0" fontId="18" fillId="33" borderId="11" xfId="0" applyFont="1" applyFill="1" applyBorder="1" applyAlignment="1" applyProtection="1">
      <alignment horizontal="distributed" vertical="center"/>
      <protection locked="0"/>
    </xf>
    <xf numFmtId="41" fontId="18" fillId="33" borderId="0" xfId="0" applyNumberFormat="1" applyFont="1" applyFill="1" applyAlignment="1" applyProtection="1">
      <alignment vertical="center"/>
      <protection locked="0"/>
    </xf>
    <xf numFmtId="41" fontId="18" fillId="33" borderId="11" xfId="0" applyNumberFormat="1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horizontal="centerContinuous" vertical="center"/>
      <protection locked="0"/>
    </xf>
    <xf numFmtId="0" fontId="18" fillId="33" borderId="0" xfId="0" applyFont="1" applyFill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horizontal="centerContinuous" vertical="center"/>
      <protection locked="0"/>
    </xf>
    <xf numFmtId="0" fontId="22" fillId="33" borderId="11" xfId="0" applyFont="1" applyFill="1" applyBorder="1" applyAlignment="1" applyProtection="1">
      <alignment horizontal="distributed" vertical="center"/>
      <protection locked="0"/>
    </xf>
    <xf numFmtId="41" fontId="22" fillId="33" borderId="0" xfId="0" applyNumberFormat="1" applyFont="1" applyFill="1" applyAlignment="1" applyProtection="1">
      <alignment vertical="center"/>
      <protection/>
    </xf>
    <xf numFmtId="41" fontId="22" fillId="33" borderId="11" xfId="0" applyNumberFormat="1" applyFont="1" applyFill="1" applyBorder="1" applyAlignment="1" applyProtection="1">
      <alignment vertical="center"/>
      <protection/>
    </xf>
    <xf numFmtId="0" fontId="22" fillId="33" borderId="0" xfId="0" applyFont="1" applyFill="1" applyAlignment="1" applyProtection="1">
      <alignment horizontal="centerContinuous" vertical="center"/>
      <protection locked="0"/>
    </xf>
    <xf numFmtId="0" fontId="22" fillId="33" borderId="0" xfId="0" applyFont="1" applyFill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horizontal="centerContinuous" vertical="center"/>
      <protection locked="0"/>
    </xf>
    <xf numFmtId="41" fontId="22" fillId="33" borderId="0" xfId="0" applyNumberFormat="1" applyFont="1" applyFill="1" applyAlignment="1" applyProtection="1">
      <alignment vertical="center"/>
      <protection locked="0"/>
    </xf>
    <xf numFmtId="41" fontId="22" fillId="33" borderId="11" xfId="0" applyNumberFormat="1" applyFont="1" applyFill="1" applyBorder="1" applyAlignment="1" applyProtection="1">
      <alignment vertical="center"/>
      <protection locked="0"/>
    </xf>
    <xf numFmtId="0" fontId="18" fillId="33" borderId="11" xfId="0" applyFont="1" applyFill="1" applyBorder="1" applyAlignment="1" applyProtection="1" quotePrefix="1">
      <alignment vertical="center"/>
      <protection locked="0"/>
    </xf>
    <xf numFmtId="41" fontId="18" fillId="33" borderId="0" xfId="0" applyNumberFormat="1" applyFont="1" applyFill="1" applyAlignment="1" applyProtection="1">
      <alignment vertical="center"/>
      <protection/>
    </xf>
    <xf numFmtId="41" fontId="18" fillId="33" borderId="0" xfId="0" applyNumberFormat="1" applyFont="1" applyFill="1" applyAlignment="1" applyProtection="1">
      <alignment horizontal="right" vertical="center"/>
      <protection locked="0"/>
    </xf>
    <xf numFmtId="0" fontId="18" fillId="33" borderId="11" xfId="0" applyFont="1" applyFill="1" applyBorder="1" applyAlignment="1" applyProtection="1" quotePrefix="1">
      <alignment horizontal="center" vertical="center"/>
      <protection locked="0"/>
    </xf>
    <xf numFmtId="41" fontId="18" fillId="0" borderId="0" xfId="0" applyNumberFormat="1" applyFont="1" applyAlignment="1" applyProtection="1">
      <alignment horizontal="right" vertical="center"/>
      <protection locked="0"/>
    </xf>
    <xf numFmtId="176" fontId="18" fillId="33" borderId="0" xfId="0" applyNumberFormat="1" applyFont="1" applyFill="1" applyAlignment="1" applyProtection="1" quotePrefix="1">
      <alignment horizontal="right" vertical="center"/>
      <protection locked="0"/>
    </xf>
    <xf numFmtId="41" fontId="18" fillId="0" borderId="0" xfId="0" applyNumberFormat="1" applyFont="1" applyAlignment="1">
      <alignment horizontal="right" vertical="center"/>
    </xf>
    <xf numFmtId="41" fontId="18" fillId="33" borderId="0" xfId="0" applyNumberFormat="1" applyFont="1" applyFill="1" applyAlignment="1" applyProtection="1" quotePrefix="1">
      <alignment horizontal="right" vertical="center"/>
      <protection locked="0"/>
    </xf>
    <xf numFmtId="49" fontId="18" fillId="33" borderId="11" xfId="0" applyNumberFormat="1" applyFont="1" applyFill="1" applyBorder="1" applyAlignment="1" applyProtection="1" quotePrefix="1">
      <alignment horizontal="left" vertical="center"/>
      <protection locked="0"/>
    </xf>
    <xf numFmtId="176" fontId="18" fillId="0" borderId="0" xfId="0" applyNumberFormat="1" applyFont="1" applyAlignment="1">
      <alignment horizontal="right" vertical="center"/>
    </xf>
    <xf numFmtId="0" fontId="18" fillId="33" borderId="11" xfId="0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vertical="center"/>
      <protection locked="0"/>
    </xf>
    <xf numFmtId="41" fontId="18" fillId="33" borderId="0" xfId="0" applyNumberFormat="1" applyFont="1" applyFill="1" applyBorder="1" applyAlignment="1" applyProtection="1">
      <alignment horizontal="right" vertical="center"/>
      <protection locked="0"/>
    </xf>
    <xf numFmtId="41" fontId="18" fillId="0" borderId="0" xfId="0" applyNumberFormat="1" applyFont="1" applyAlignment="1">
      <alignment horizontal="right"/>
    </xf>
    <xf numFmtId="41" fontId="18" fillId="33" borderId="0" xfId="0" applyNumberFormat="1" applyFont="1" applyFill="1" applyBorder="1" applyAlignment="1" applyProtection="1">
      <alignment vertical="center"/>
      <protection locked="0"/>
    </xf>
    <xf numFmtId="41" fontId="18" fillId="33" borderId="11" xfId="0" applyNumberFormat="1" applyFont="1" applyFill="1" applyBorder="1" applyAlignment="1" applyProtection="1" quotePrefix="1">
      <alignment horizontal="right" vertical="center"/>
      <protection locked="0"/>
    </xf>
    <xf numFmtId="41" fontId="18" fillId="0" borderId="11" xfId="0" applyNumberFormat="1" applyFont="1" applyBorder="1" applyAlignment="1">
      <alignment horizontal="right"/>
    </xf>
    <xf numFmtId="0" fontId="18" fillId="33" borderId="11" xfId="0" applyFont="1" applyFill="1" applyBorder="1" applyAlignment="1" applyProtection="1" quotePrefix="1">
      <alignment horizontal="distributed" vertical="center"/>
      <protection locked="0"/>
    </xf>
    <xf numFmtId="41" fontId="18" fillId="33" borderId="0" xfId="0" applyNumberFormat="1" applyFont="1" applyFill="1" applyAlignment="1" applyProtection="1">
      <alignment horizontal="center" vertical="center"/>
      <protection locked="0"/>
    </xf>
    <xf numFmtId="41" fontId="18" fillId="33" borderId="0" xfId="0" applyNumberFormat="1" applyFont="1" applyFill="1" applyAlignment="1" applyProtection="1" quotePrefix="1">
      <alignment horizontal="center" vertical="center"/>
      <protection locked="0"/>
    </xf>
    <xf numFmtId="41" fontId="18" fillId="33" borderId="11" xfId="0" applyNumberFormat="1" applyFont="1" applyFill="1" applyBorder="1" applyAlignment="1" applyProtection="1">
      <alignment horizontal="center" vertical="center"/>
      <protection locked="0"/>
    </xf>
    <xf numFmtId="41" fontId="18" fillId="33" borderId="11" xfId="0" applyNumberFormat="1" applyFont="1" applyFill="1" applyBorder="1" applyAlignment="1" applyProtection="1" quotePrefix="1">
      <alignment horizontal="center" vertical="center"/>
      <protection locked="0"/>
    </xf>
    <xf numFmtId="41" fontId="18" fillId="33" borderId="0" xfId="0" applyNumberFormat="1" applyFont="1" applyFill="1" applyAlignment="1" applyProtection="1">
      <alignment horizontal="center" vertical="center"/>
      <protection locked="0"/>
    </xf>
    <xf numFmtId="176" fontId="18" fillId="33" borderId="0" xfId="0" applyNumberFormat="1" applyFont="1" applyFill="1" applyAlignment="1" applyProtection="1" quotePrefix="1">
      <alignment horizontal="right" vertical="center"/>
      <protection locked="0"/>
    </xf>
    <xf numFmtId="176" fontId="18" fillId="33" borderId="11" xfId="0" applyNumberFormat="1" applyFont="1" applyFill="1" applyBorder="1" applyAlignment="1" applyProtection="1" quotePrefix="1">
      <alignment horizontal="right" vertical="center"/>
      <protection locked="0"/>
    </xf>
    <xf numFmtId="0" fontId="18" fillId="33" borderId="0" xfId="0" applyFont="1" applyFill="1" applyBorder="1" applyAlignment="1" applyProtection="1" quotePrefix="1">
      <alignment horizontal="centerContinuous" vertical="center"/>
      <protection locked="0"/>
    </xf>
    <xf numFmtId="41" fontId="18" fillId="33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33" borderId="14" xfId="0" applyFont="1" applyFill="1" applyBorder="1" applyAlignment="1" applyProtection="1">
      <alignment horizontal="distributed" vertical="center"/>
      <protection locked="0"/>
    </xf>
    <xf numFmtId="41" fontId="18" fillId="33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33" borderId="12" xfId="0" applyFont="1" applyFill="1" applyBorder="1" applyAlignment="1" applyProtection="1">
      <alignment horizontal="centerContinuous" vertical="center"/>
      <protection locked="0"/>
    </xf>
    <xf numFmtId="0" fontId="18" fillId="33" borderId="0" xfId="0" applyFont="1" applyFill="1" applyAlignment="1" applyProtection="1">
      <alignment horizontal="left" vertical="center"/>
      <protection locked="0"/>
    </xf>
    <xf numFmtId="41" fontId="18" fillId="33" borderId="0" xfId="0" applyNumberFormat="1" applyFont="1" applyFill="1" applyAlignment="1" applyProtection="1">
      <alignment/>
      <protection/>
    </xf>
    <xf numFmtId="41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centerContinuous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71</xdr:row>
      <xdr:rowOff>0</xdr:rowOff>
    </xdr:from>
    <xdr:to>
      <xdr:col>20</xdr:col>
      <xdr:colOff>47625</xdr:colOff>
      <xdr:row>71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5582900" y="1490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71</xdr:row>
      <xdr:rowOff>0</xdr:rowOff>
    </xdr:from>
    <xdr:to>
      <xdr:col>20</xdr:col>
      <xdr:colOff>9525</xdr:colOff>
      <xdr:row>71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5544800" y="1490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535275" y="1220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535275" y="1220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71</xdr:row>
      <xdr:rowOff>0</xdr:rowOff>
    </xdr:from>
    <xdr:to>
      <xdr:col>20</xdr:col>
      <xdr:colOff>57150</xdr:colOff>
      <xdr:row>71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5592425" y="1490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80</xdr:row>
      <xdr:rowOff>85725</xdr:rowOff>
    </xdr:from>
    <xdr:to>
      <xdr:col>20</xdr:col>
      <xdr:colOff>0</xdr:colOff>
      <xdr:row>80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15535275" y="16449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6230600" y="1220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46</xdr:row>
      <xdr:rowOff>142875</xdr:rowOff>
    </xdr:from>
    <xdr:to>
      <xdr:col>1</xdr:col>
      <xdr:colOff>200025</xdr:colOff>
      <xdr:row>48</xdr:row>
      <xdr:rowOff>66675</xdr:rowOff>
    </xdr:to>
    <xdr:sp>
      <xdr:nvSpPr>
        <xdr:cNvPr id="14" name="AutoShape 15"/>
        <xdr:cNvSpPr>
          <a:spLocks/>
        </xdr:cNvSpPr>
      </xdr:nvSpPr>
      <xdr:spPr>
        <a:xfrm>
          <a:off x="1162050" y="104870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44</xdr:row>
      <xdr:rowOff>114300</xdr:rowOff>
    </xdr:from>
    <xdr:to>
      <xdr:col>1</xdr:col>
      <xdr:colOff>209550</xdr:colOff>
      <xdr:row>45</xdr:row>
      <xdr:rowOff>152400</xdr:rowOff>
    </xdr:to>
    <xdr:sp>
      <xdr:nvSpPr>
        <xdr:cNvPr id="15" name="AutoShape 16"/>
        <xdr:cNvSpPr>
          <a:spLocks/>
        </xdr:cNvSpPr>
      </xdr:nvSpPr>
      <xdr:spPr>
        <a:xfrm>
          <a:off x="1171575" y="1000125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142875</xdr:colOff>
      <xdr:row>42</xdr:row>
      <xdr:rowOff>123825</xdr:rowOff>
    </xdr:from>
    <xdr:to>
      <xdr:col>1</xdr:col>
      <xdr:colOff>200025</xdr:colOff>
      <xdr:row>43</xdr:row>
      <xdr:rowOff>133350</xdr:rowOff>
    </xdr:to>
    <xdr:sp>
      <xdr:nvSpPr>
        <xdr:cNvPr id="16" name="AutoShape 17"/>
        <xdr:cNvSpPr>
          <a:spLocks/>
        </xdr:cNvSpPr>
      </xdr:nvSpPr>
      <xdr:spPr>
        <a:xfrm>
          <a:off x="1181100" y="9553575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39</xdr:row>
      <xdr:rowOff>142875</xdr:rowOff>
    </xdr:from>
    <xdr:to>
      <xdr:col>1</xdr:col>
      <xdr:colOff>190500</xdr:colOff>
      <xdr:row>40</xdr:row>
      <xdr:rowOff>152400</xdr:rowOff>
    </xdr:to>
    <xdr:sp>
      <xdr:nvSpPr>
        <xdr:cNvPr id="17" name="AutoShape 18"/>
        <xdr:cNvSpPr>
          <a:spLocks/>
        </xdr:cNvSpPr>
      </xdr:nvSpPr>
      <xdr:spPr>
        <a:xfrm>
          <a:off x="1133475" y="888682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37</xdr:row>
      <xdr:rowOff>133350</xdr:rowOff>
    </xdr:from>
    <xdr:to>
      <xdr:col>1</xdr:col>
      <xdr:colOff>190500</xdr:colOff>
      <xdr:row>38</xdr:row>
      <xdr:rowOff>133350</xdr:rowOff>
    </xdr:to>
    <xdr:sp>
      <xdr:nvSpPr>
        <xdr:cNvPr id="18" name="AutoShape 19"/>
        <xdr:cNvSpPr>
          <a:spLocks/>
        </xdr:cNvSpPr>
      </xdr:nvSpPr>
      <xdr:spPr>
        <a:xfrm>
          <a:off x="1143000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9" name="AutoShape 28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0" name="AutoShape 29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1" name="AutoShape 30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2" name="AutoShape 31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3" name="AutoShape 32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4" name="AutoShape 33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5" name="AutoShape 34"/>
        <xdr:cNvSpPr>
          <a:spLocks/>
        </xdr:cNvSpPr>
      </xdr:nvSpPr>
      <xdr:spPr>
        <a:xfrm flipH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6" name="AutoShape 35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7" name="AutoShape 36"/>
        <xdr:cNvSpPr>
          <a:spLocks/>
        </xdr:cNvSpPr>
      </xdr:nvSpPr>
      <xdr:spPr>
        <a:xfrm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8" name="AutoShape 37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9" name="AutoShape 38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30" name="AutoShape 39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123825</xdr:colOff>
      <xdr:row>46</xdr:row>
      <xdr:rowOff>171450</xdr:rowOff>
    </xdr:from>
    <xdr:to>
      <xdr:col>2</xdr:col>
      <xdr:colOff>200025</xdr:colOff>
      <xdr:row>48</xdr:row>
      <xdr:rowOff>95250</xdr:rowOff>
    </xdr:to>
    <xdr:sp>
      <xdr:nvSpPr>
        <xdr:cNvPr id="31" name="AutoShape 42"/>
        <xdr:cNvSpPr>
          <a:spLocks/>
        </xdr:cNvSpPr>
      </xdr:nvSpPr>
      <xdr:spPr>
        <a:xfrm>
          <a:off x="2133600" y="105156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46</xdr:row>
      <xdr:rowOff>180975</xdr:rowOff>
    </xdr:from>
    <xdr:to>
      <xdr:col>3</xdr:col>
      <xdr:colOff>190500</xdr:colOff>
      <xdr:row>48</xdr:row>
      <xdr:rowOff>104775</xdr:rowOff>
    </xdr:to>
    <xdr:sp>
      <xdr:nvSpPr>
        <xdr:cNvPr id="32" name="AutoShape 43"/>
        <xdr:cNvSpPr>
          <a:spLocks/>
        </xdr:cNvSpPr>
      </xdr:nvSpPr>
      <xdr:spPr>
        <a:xfrm>
          <a:off x="3009900" y="105251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46</xdr:row>
      <xdr:rowOff>180975</xdr:rowOff>
    </xdr:from>
    <xdr:to>
      <xdr:col>4</xdr:col>
      <xdr:colOff>114300</xdr:colOff>
      <xdr:row>48</xdr:row>
      <xdr:rowOff>104775</xdr:rowOff>
    </xdr:to>
    <xdr:sp>
      <xdr:nvSpPr>
        <xdr:cNvPr id="33" name="AutoShape 44"/>
        <xdr:cNvSpPr>
          <a:spLocks/>
        </xdr:cNvSpPr>
      </xdr:nvSpPr>
      <xdr:spPr>
        <a:xfrm>
          <a:off x="3905250" y="105251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46</xdr:row>
      <xdr:rowOff>171450</xdr:rowOff>
    </xdr:from>
    <xdr:to>
      <xdr:col>5</xdr:col>
      <xdr:colOff>190500</xdr:colOff>
      <xdr:row>48</xdr:row>
      <xdr:rowOff>95250</xdr:rowOff>
    </xdr:to>
    <xdr:sp>
      <xdr:nvSpPr>
        <xdr:cNvPr id="34" name="AutoShape 45"/>
        <xdr:cNvSpPr>
          <a:spLocks/>
        </xdr:cNvSpPr>
      </xdr:nvSpPr>
      <xdr:spPr>
        <a:xfrm>
          <a:off x="4724400" y="105156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46</xdr:row>
      <xdr:rowOff>161925</xdr:rowOff>
    </xdr:from>
    <xdr:to>
      <xdr:col>6</xdr:col>
      <xdr:colOff>180975</xdr:colOff>
      <xdr:row>48</xdr:row>
      <xdr:rowOff>85725</xdr:rowOff>
    </xdr:to>
    <xdr:sp>
      <xdr:nvSpPr>
        <xdr:cNvPr id="35" name="AutoShape 46"/>
        <xdr:cNvSpPr>
          <a:spLocks/>
        </xdr:cNvSpPr>
      </xdr:nvSpPr>
      <xdr:spPr>
        <a:xfrm>
          <a:off x="5705475" y="1050607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95250</xdr:colOff>
      <xdr:row>46</xdr:row>
      <xdr:rowOff>171450</xdr:rowOff>
    </xdr:from>
    <xdr:to>
      <xdr:col>7</xdr:col>
      <xdr:colOff>171450</xdr:colOff>
      <xdr:row>48</xdr:row>
      <xdr:rowOff>95250</xdr:rowOff>
    </xdr:to>
    <xdr:sp>
      <xdr:nvSpPr>
        <xdr:cNvPr id="36" name="AutoShape 47"/>
        <xdr:cNvSpPr>
          <a:spLocks/>
        </xdr:cNvSpPr>
      </xdr:nvSpPr>
      <xdr:spPr>
        <a:xfrm>
          <a:off x="6505575" y="105156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</xdr:colOff>
      <xdr:row>46</xdr:row>
      <xdr:rowOff>133350</xdr:rowOff>
    </xdr:from>
    <xdr:to>
      <xdr:col>8</xdr:col>
      <xdr:colOff>180975</xdr:colOff>
      <xdr:row>48</xdr:row>
      <xdr:rowOff>57150</xdr:rowOff>
    </xdr:to>
    <xdr:sp>
      <xdr:nvSpPr>
        <xdr:cNvPr id="37" name="AutoShape 48"/>
        <xdr:cNvSpPr>
          <a:spLocks/>
        </xdr:cNvSpPr>
      </xdr:nvSpPr>
      <xdr:spPr>
        <a:xfrm>
          <a:off x="7419975" y="104775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44</xdr:row>
      <xdr:rowOff>95250</xdr:rowOff>
    </xdr:from>
    <xdr:to>
      <xdr:col>2</xdr:col>
      <xdr:colOff>152400</xdr:colOff>
      <xdr:row>45</xdr:row>
      <xdr:rowOff>133350</xdr:rowOff>
    </xdr:to>
    <xdr:sp>
      <xdr:nvSpPr>
        <xdr:cNvPr id="38" name="AutoShape 49"/>
        <xdr:cNvSpPr>
          <a:spLocks/>
        </xdr:cNvSpPr>
      </xdr:nvSpPr>
      <xdr:spPr>
        <a:xfrm>
          <a:off x="2085975" y="99822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44</xdr:row>
      <xdr:rowOff>95250</xdr:rowOff>
    </xdr:from>
    <xdr:to>
      <xdr:col>3</xdr:col>
      <xdr:colOff>171450</xdr:colOff>
      <xdr:row>45</xdr:row>
      <xdr:rowOff>133350</xdr:rowOff>
    </xdr:to>
    <xdr:sp>
      <xdr:nvSpPr>
        <xdr:cNvPr id="39" name="AutoShape 50"/>
        <xdr:cNvSpPr>
          <a:spLocks/>
        </xdr:cNvSpPr>
      </xdr:nvSpPr>
      <xdr:spPr>
        <a:xfrm>
          <a:off x="3000375" y="99822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44</xdr:row>
      <xdr:rowOff>95250</xdr:rowOff>
    </xdr:from>
    <xdr:to>
      <xdr:col>4</xdr:col>
      <xdr:colOff>95250</xdr:colOff>
      <xdr:row>45</xdr:row>
      <xdr:rowOff>133350</xdr:rowOff>
    </xdr:to>
    <xdr:sp>
      <xdr:nvSpPr>
        <xdr:cNvPr id="40" name="AutoShape 51"/>
        <xdr:cNvSpPr>
          <a:spLocks/>
        </xdr:cNvSpPr>
      </xdr:nvSpPr>
      <xdr:spPr>
        <a:xfrm>
          <a:off x="3895725" y="99822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44</xdr:row>
      <xdr:rowOff>104775</xdr:rowOff>
    </xdr:from>
    <xdr:to>
      <xdr:col>5</xdr:col>
      <xdr:colOff>161925</xdr:colOff>
      <xdr:row>45</xdr:row>
      <xdr:rowOff>142875</xdr:rowOff>
    </xdr:to>
    <xdr:sp>
      <xdr:nvSpPr>
        <xdr:cNvPr id="41" name="AutoShape 52"/>
        <xdr:cNvSpPr>
          <a:spLocks/>
        </xdr:cNvSpPr>
      </xdr:nvSpPr>
      <xdr:spPr>
        <a:xfrm>
          <a:off x="4724400" y="999172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123825</xdr:colOff>
      <xdr:row>44</xdr:row>
      <xdr:rowOff>114300</xdr:rowOff>
    </xdr:from>
    <xdr:to>
      <xdr:col>6</xdr:col>
      <xdr:colOff>171450</xdr:colOff>
      <xdr:row>45</xdr:row>
      <xdr:rowOff>152400</xdr:rowOff>
    </xdr:to>
    <xdr:sp>
      <xdr:nvSpPr>
        <xdr:cNvPr id="42" name="AutoShape 53"/>
        <xdr:cNvSpPr>
          <a:spLocks/>
        </xdr:cNvSpPr>
      </xdr:nvSpPr>
      <xdr:spPr>
        <a:xfrm>
          <a:off x="5715000" y="1000125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123825</xdr:colOff>
      <xdr:row>44</xdr:row>
      <xdr:rowOff>114300</xdr:rowOff>
    </xdr:from>
    <xdr:to>
      <xdr:col>7</xdr:col>
      <xdr:colOff>171450</xdr:colOff>
      <xdr:row>45</xdr:row>
      <xdr:rowOff>152400</xdr:rowOff>
    </xdr:to>
    <xdr:sp>
      <xdr:nvSpPr>
        <xdr:cNvPr id="43" name="AutoShape 54"/>
        <xdr:cNvSpPr>
          <a:spLocks/>
        </xdr:cNvSpPr>
      </xdr:nvSpPr>
      <xdr:spPr>
        <a:xfrm>
          <a:off x="6534150" y="1000125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76200</xdr:colOff>
      <xdr:row>44</xdr:row>
      <xdr:rowOff>104775</xdr:rowOff>
    </xdr:from>
    <xdr:to>
      <xdr:col>8</xdr:col>
      <xdr:colOff>133350</xdr:colOff>
      <xdr:row>45</xdr:row>
      <xdr:rowOff>142875</xdr:rowOff>
    </xdr:to>
    <xdr:sp>
      <xdr:nvSpPr>
        <xdr:cNvPr id="44" name="AutoShape 55"/>
        <xdr:cNvSpPr>
          <a:spLocks/>
        </xdr:cNvSpPr>
      </xdr:nvSpPr>
      <xdr:spPr>
        <a:xfrm>
          <a:off x="7381875" y="999172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42</xdr:row>
      <xdr:rowOff>123825</xdr:rowOff>
    </xdr:from>
    <xdr:to>
      <xdr:col>2</xdr:col>
      <xdr:colOff>133350</xdr:colOff>
      <xdr:row>43</xdr:row>
      <xdr:rowOff>133350</xdr:rowOff>
    </xdr:to>
    <xdr:sp>
      <xdr:nvSpPr>
        <xdr:cNvPr id="45" name="AutoShape 56"/>
        <xdr:cNvSpPr>
          <a:spLocks/>
        </xdr:cNvSpPr>
      </xdr:nvSpPr>
      <xdr:spPr>
        <a:xfrm>
          <a:off x="2085975" y="9553575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42</xdr:row>
      <xdr:rowOff>95250</xdr:rowOff>
    </xdr:from>
    <xdr:to>
      <xdr:col>3</xdr:col>
      <xdr:colOff>133350</xdr:colOff>
      <xdr:row>43</xdr:row>
      <xdr:rowOff>104775</xdr:rowOff>
    </xdr:to>
    <xdr:sp>
      <xdr:nvSpPr>
        <xdr:cNvPr id="46" name="AutoShape 57"/>
        <xdr:cNvSpPr>
          <a:spLocks/>
        </xdr:cNvSpPr>
      </xdr:nvSpPr>
      <xdr:spPr>
        <a:xfrm>
          <a:off x="2981325" y="9525000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85725</xdr:rowOff>
    </xdr:from>
    <xdr:to>
      <xdr:col>4</xdr:col>
      <xdr:colOff>95250</xdr:colOff>
      <xdr:row>43</xdr:row>
      <xdr:rowOff>95250</xdr:rowOff>
    </xdr:to>
    <xdr:sp>
      <xdr:nvSpPr>
        <xdr:cNvPr id="47" name="AutoShape 58"/>
        <xdr:cNvSpPr>
          <a:spLocks/>
        </xdr:cNvSpPr>
      </xdr:nvSpPr>
      <xdr:spPr>
        <a:xfrm>
          <a:off x="3924300" y="9515475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42</xdr:row>
      <xdr:rowOff>85725</xdr:rowOff>
    </xdr:from>
    <xdr:to>
      <xdr:col>5</xdr:col>
      <xdr:colOff>190500</xdr:colOff>
      <xdr:row>43</xdr:row>
      <xdr:rowOff>95250</xdr:rowOff>
    </xdr:to>
    <xdr:sp>
      <xdr:nvSpPr>
        <xdr:cNvPr id="48" name="AutoShape 59"/>
        <xdr:cNvSpPr>
          <a:spLocks/>
        </xdr:cNvSpPr>
      </xdr:nvSpPr>
      <xdr:spPr>
        <a:xfrm>
          <a:off x="4752975" y="9515475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133350</xdr:colOff>
      <xdr:row>42</xdr:row>
      <xdr:rowOff>114300</xdr:rowOff>
    </xdr:from>
    <xdr:to>
      <xdr:col>6</xdr:col>
      <xdr:colOff>209550</xdr:colOff>
      <xdr:row>43</xdr:row>
      <xdr:rowOff>114300</xdr:rowOff>
    </xdr:to>
    <xdr:sp>
      <xdr:nvSpPr>
        <xdr:cNvPr id="49" name="AutoShape 60"/>
        <xdr:cNvSpPr>
          <a:spLocks/>
        </xdr:cNvSpPr>
      </xdr:nvSpPr>
      <xdr:spPr>
        <a:xfrm>
          <a:off x="5724525" y="9544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42</xdr:row>
      <xdr:rowOff>114300</xdr:rowOff>
    </xdr:from>
    <xdr:to>
      <xdr:col>7</xdr:col>
      <xdr:colOff>180975</xdr:colOff>
      <xdr:row>43</xdr:row>
      <xdr:rowOff>114300</xdr:rowOff>
    </xdr:to>
    <xdr:sp>
      <xdr:nvSpPr>
        <xdr:cNvPr id="50" name="AutoShape 61"/>
        <xdr:cNvSpPr>
          <a:spLocks/>
        </xdr:cNvSpPr>
      </xdr:nvSpPr>
      <xdr:spPr>
        <a:xfrm>
          <a:off x="6515100" y="9544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</xdr:colOff>
      <xdr:row>42</xdr:row>
      <xdr:rowOff>133350</xdr:rowOff>
    </xdr:from>
    <xdr:to>
      <xdr:col>8</xdr:col>
      <xdr:colOff>180975</xdr:colOff>
      <xdr:row>43</xdr:row>
      <xdr:rowOff>133350</xdr:rowOff>
    </xdr:to>
    <xdr:sp>
      <xdr:nvSpPr>
        <xdr:cNvPr id="51" name="AutoShape 62"/>
        <xdr:cNvSpPr>
          <a:spLocks/>
        </xdr:cNvSpPr>
      </xdr:nvSpPr>
      <xdr:spPr>
        <a:xfrm>
          <a:off x="7419975" y="9563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39</xdr:row>
      <xdr:rowOff>123825</xdr:rowOff>
    </xdr:from>
    <xdr:to>
      <xdr:col>2</xdr:col>
      <xdr:colOff>180975</xdr:colOff>
      <xdr:row>40</xdr:row>
      <xdr:rowOff>133350</xdr:rowOff>
    </xdr:to>
    <xdr:sp>
      <xdr:nvSpPr>
        <xdr:cNvPr id="52" name="AutoShape 63"/>
        <xdr:cNvSpPr>
          <a:spLocks/>
        </xdr:cNvSpPr>
      </xdr:nvSpPr>
      <xdr:spPr>
        <a:xfrm>
          <a:off x="2105025" y="88677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39</xdr:row>
      <xdr:rowOff>123825</xdr:rowOff>
    </xdr:from>
    <xdr:to>
      <xdr:col>3</xdr:col>
      <xdr:colOff>171450</xdr:colOff>
      <xdr:row>40</xdr:row>
      <xdr:rowOff>133350</xdr:rowOff>
    </xdr:to>
    <xdr:sp>
      <xdr:nvSpPr>
        <xdr:cNvPr id="53" name="AutoShape 64"/>
        <xdr:cNvSpPr>
          <a:spLocks/>
        </xdr:cNvSpPr>
      </xdr:nvSpPr>
      <xdr:spPr>
        <a:xfrm>
          <a:off x="2990850" y="88677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39</xdr:row>
      <xdr:rowOff>123825</xdr:rowOff>
    </xdr:from>
    <xdr:to>
      <xdr:col>4</xdr:col>
      <xdr:colOff>133350</xdr:colOff>
      <xdr:row>40</xdr:row>
      <xdr:rowOff>133350</xdr:rowOff>
    </xdr:to>
    <xdr:sp>
      <xdr:nvSpPr>
        <xdr:cNvPr id="54" name="AutoShape 65"/>
        <xdr:cNvSpPr>
          <a:spLocks/>
        </xdr:cNvSpPr>
      </xdr:nvSpPr>
      <xdr:spPr>
        <a:xfrm>
          <a:off x="3924300" y="88677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123825</xdr:colOff>
      <xdr:row>39</xdr:row>
      <xdr:rowOff>123825</xdr:rowOff>
    </xdr:from>
    <xdr:to>
      <xdr:col>5</xdr:col>
      <xdr:colOff>209550</xdr:colOff>
      <xdr:row>40</xdr:row>
      <xdr:rowOff>133350</xdr:rowOff>
    </xdr:to>
    <xdr:sp>
      <xdr:nvSpPr>
        <xdr:cNvPr id="55" name="AutoShape 66"/>
        <xdr:cNvSpPr>
          <a:spLocks/>
        </xdr:cNvSpPr>
      </xdr:nvSpPr>
      <xdr:spPr>
        <a:xfrm>
          <a:off x="4743450" y="88677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123825</xdr:colOff>
      <xdr:row>39</xdr:row>
      <xdr:rowOff>133350</xdr:rowOff>
    </xdr:from>
    <xdr:to>
      <xdr:col>6</xdr:col>
      <xdr:colOff>209550</xdr:colOff>
      <xdr:row>40</xdr:row>
      <xdr:rowOff>142875</xdr:rowOff>
    </xdr:to>
    <xdr:sp>
      <xdr:nvSpPr>
        <xdr:cNvPr id="56" name="AutoShape 67"/>
        <xdr:cNvSpPr>
          <a:spLocks/>
        </xdr:cNvSpPr>
      </xdr:nvSpPr>
      <xdr:spPr>
        <a:xfrm>
          <a:off x="5715000" y="8877300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133350</xdr:colOff>
      <xdr:row>39</xdr:row>
      <xdr:rowOff>104775</xdr:rowOff>
    </xdr:from>
    <xdr:to>
      <xdr:col>7</xdr:col>
      <xdr:colOff>219075</xdr:colOff>
      <xdr:row>40</xdr:row>
      <xdr:rowOff>114300</xdr:rowOff>
    </xdr:to>
    <xdr:sp>
      <xdr:nvSpPr>
        <xdr:cNvPr id="57" name="AutoShape 68"/>
        <xdr:cNvSpPr>
          <a:spLocks/>
        </xdr:cNvSpPr>
      </xdr:nvSpPr>
      <xdr:spPr>
        <a:xfrm>
          <a:off x="6543675" y="884872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</xdr:colOff>
      <xdr:row>39</xdr:row>
      <xdr:rowOff>104775</xdr:rowOff>
    </xdr:from>
    <xdr:to>
      <xdr:col>8</xdr:col>
      <xdr:colOff>200025</xdr:colOff>
      <xdr:row>40</xdr:row>
      <xdr:rowOff>114300</xdr:rowOff>
    </xdr:to>
    <xdr:sp>
      <xdr:nvSpPr>
        <xdr:cNvPr id="58" name="AutoShape 69"/>
        <xdr:cNvSpPr>
          <a:spLocks/>
        </xdr:cNvSpPr>
      </xdr:nvSpPr>
      <xdr:spPr>
        <a:xfrm>
          <a:off x="7419975" y="884872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37</xdr:row>
      <xdr:rowOff>142875</xdr:rowOff>
    </xdr:from>
    <xdr:to>
      <xdr:col>2</xdr:col>
      <xdr:colOff>152400</xdr:colOff>
      <xdr:row>38</xdr:row>
      <xdr:rowOff>142875</xdr:rowOff>
    </xdr:to>
    <xdr:sp>
      <xdr:nvSpPr>
        <xdr:cNvPr id="59" name="AutoShape 70"/>
        <xdr:cNvSpPr>
          <a:spLocks/>
        </xdr:cNvSpPr>
      </xdr:nvSpPr>
      <xdr:spPr>
        <a:xfrm>
          <a:off x="2085975" y="84296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37</xdr:row>
      <xdr:rowOff>142875</xdr:rowOff>
    </xdr:from>
    <xdr:to>
      <xdr:col>3</xdr:col>
      <xdr:colOff>161925</xdr:colOff>
      <xdr:row>38</xdr:row>
      <xdr:rowOff>142875</xdr:rowOff>
    </xdr:to>
    <xdr:sp>
      <xdr:nvSpPr>
        <xdr:cNvPr id="60" name="AutoShape 71"/>
        <xdr:cNvSpPr>
          <a:spLocks/>
        </xdr:cNvSpPr>
      </xdr:nvSpPr>
      <xdr:spPr>
        <a:xfrm>
          <a:off x="2990850" y="84296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37</xdr:row>
      <xdr:rowOff>142875</xdr:rowOff>
    </xdr:from>
    <xdr:to>
      <xdr:col>4</xdr:col>
      <xdr:colOff>142875</xdr:colOff>
      <xdr:row>38</xdr:row>
      <xdr:rowOff>142875</xdr:rowOff>
    </xdr:to>
    <xdr:sp>
      <xdr:nvSpPr>
        <xdr:cNvPr id="61" name="AutoShape 72"/>
        <xdr:cNvSpPr>
          <a:spLocks/>
        </xdr:cNvSpPr>
      </xdr:nvSpPr>
      <xdr:spPr>
        <a:xfrm>
          <a:off x="3943350" y="84296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123825</xdr:colOff>
      <xdr:row>37</xdr:row>
      <xdr:rowOff>133350</xdr:rowOff>
    </xdr:from>
    <xdr:to>
      <xdr:col>5</xdr:col>
      <xdr:colOff>200025</xdr:colOff>
      <xdr:row>38</xdr:row>
      <xdr:rowOff>133350</xdr:rowOff>
    </xdr:to>
    <xdr:sp>
      <xdr:nvSpPr>
        <xdr:cNvPr id="62" name="AutoShape 73"/>
        <xdr:cNvSpPr>
          <a:spLocks/>
        </xdr:cNvSpPr>
      </xdr:nvSpPr>
      <xdr:spPr>
        <a:xfrm>
          <a:off x="4743450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37</xdr:row>
      <xdr:rowOff>123825</xdr:rowOff>
    </xdr:from>
    <xdr:to>
      <xdr:col>6</xdr:col>
      <xdr:colOff>180975</xdr:colOff>
      <xdr:row>38</xdr:row>
      <xdr:rowOff>123825</xdr:rowOff>
    </xdr:to>
    <xdr:sp>
      <xdr:nvSpPr>
        <xdr:cNvPr id="63" name="AutoShape 74"/>
        <xdr:cNvSpPr>
          <a:spLocks/>
        </xdr:cNvSpPr>
      </xdr:nvSpPr>
      <xdr:spPr>
        <a:xfrm>
          <a:off x="5705475" y="8410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142875</xdr:colOff>
      <xdr:row>37</xdr:row>
      <xdr:rowOff>123825</xdr:rowOff>
    </xdr:from>
    <xdr:to>
      <xdr:col>7</xdr:col>
      <xdr:colOff>219075</xdr:colOff>
      <xdr:row>38</xdr:row>
      <xdr:rowOff>123825</xdr:rowOff>
    </xdr:to>
    <xdr:sp>
      <xdr:nvSpPr>
        <xdr:cNvPr id="64" name="AutoShape 75"/>
        <xdr:cNvSpPr>
          <a:spLocks/>
        </xdr:cNvSpPr>
      </xdr:nvSpPr>
      <xdr:spPr>
        <a:xfrm>
          <a:off x="6553200" y="8410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133350</xdr:colOff>
      <xdr:row>37</xdr:row>
      <xdr:rowOff>123825</xdr:rowOff>
    </xdr:from>
    <xdr:to>
      <xdr:col>8</xdr:col>
      <xdr:colOff>209550</xdr:colOff>
      <xdr:row>38</xdr:row>
      <xdr:rowOff>123825</xdr:rowOff>
    </xdr:to>
    <xdr:sp>
      <xdr:nvSpPr>
        <xdr:cNvPr id="65" name="AutoShape 76"/>
        <xdr:cNvSpPr>
          <a:spLocks/>
        </xdr:cNvSpPr>
      </xdr:nvSpPr>
      <xdr:spPr>
        <a:xfrm>
          <a:off x="7439025" y="8410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171450</xdr:colOff>
      <xdr:row>37</xdr:row>
      <xdr:rowOff>123825</xdr:rowOff>
    </xdr:from>
    <xdr:to>
      <xdr:col>9</xdr:col>
      <xdr:colOff>247650</xdr:colOff>
      <xdr:row>38</xdr:row>
      <xdr:rowOff>123825</xdr:rowOff>
    </xdr:to>
    <xdr:sp>
      <xdr:nvSpPr>
        <xdr:cNvPr id="66" name="AutoShape 77"/>
        <xdr:cNvSpPr>
          <a:spLocks/>
        </xdr:cNvSpPr>
      </xdr:nvSpPr>
      <xdr:spPr>
        <a:xfrm>
          <a:off x="8296275" y="8410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228600</xdr:colOff>
      <xdr:row>37</xdr:row>
      <xdr:rowOff>114300</xdr:rowOff>
    </xdr:from>
    <xdr:to>
      <xdr:col>10</xdr:col>
      <xdr:colOff>304800</xdr:colOff>
      <xdr:row>38</xdr:row>
      <xdr:rowOff>114300</xdr:rowOff>
    </xdr:to>
    <xdr:sp>
      <xdr:nvSpPr>
        <xdr:cNvPr id="67" name="AutoShape 78"/>
        <xdr:cNvSpPr>
          <a:spLocks/>
        </xdr:cNvSpPr>
      </xdr:nvSpPr>
      <xdr:spPr>
        <a:xfrm>
          <a:off x="9248775" y="8401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123825</xdr:colOff>
      <xdr:row>37</xdr:row>
      <xdr:rowOff>133350</xdr:rowOff>
    </xdr:from>
    <xdr:to>
      <xdr:col>11</xdr:col>
      <xdr:colOff>200025</xdr:colOff>
      <xdr:row>38</xdr:row>
      <xdr:rowOff>133350</xdr:rowOff>
    </xdr:to>
    <xdr:sp>
      <xdr:nvSpPr>
        <xdr:cNvPr id="68" name="AutoShape 79"/>
        <xdr:cNvSpPr>
          <a:spLocks/>
        </xdr:cNvSpPr>
      </xdr:nvSpPr>
      <xdr:spPr>
        <a:xfrm>
          <a:off x="10115550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142875</xdr:colOff>
      <xdr:row>37</xdr:row>
      <xdr:rowOff>133350</xdr:rowOff>
    </xdr:from>
    <xdr:to>
      <xdr:col>12</xdr:col>
      <xdr:colOff>219075</xdr:colOff>
      <xdr:row>38</xdr:row>
      <xdr:rowOff>133350</xdr:rowOff>
    </xdr:to>
    <xdr:sp>
      <xdr:nvSpPr>
        <xdr:cNvPr id="69" name="AutoShape 80"/>
        <xdr:cNvSpPr>
          <a:spLocks/>
        </xdr:cNvSpPr>
      </xdr:nvSpPr>
      <xdr:spPr>
        <a:xfrm>
          <a:off x="11106150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114300</xdr:colOff>
      <xdr:row>37</xdr:row>
      <xdr:rowOff>114300</xdr:rowOff>
    </xdr:from>
    <xdr:to>
      <xdr:col>13</xdr:col>
      <xdr:colOff>180975</xdr:colOff>
      <xdr:row>38</xdr:row>
      <xdr:rowOff>114300</xdr:rowOff>
    </xdr:to>
    <xdr:sp>
      <xdr:nvSpPr>
        <xdr:cNvPr id="70" name="AutoShape 81"/>
        <xdr:cNvSpPr>
          <a:spLocks/>
        </xdr:cNvSpPr>
      </xdr:nvSpPr>
      <xdr:spPr>
        <a:xfrm>
          <a:off x="11744325" y="8401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133350</xdr:colOff>
      <xdr:row>37</xdr:row>
      <xdr:rowOff>142875</xdr:rowOff>
    </xdr:from>
    <xdr:to>
      <xdr:col>14</xdr:col>
      <xdr:colOff>209550</xdr:colOff>
      <xdr:row>38</xdr:row>
      <xdr:rowOff>142875</xdr:rowOff>
    </xdr:to>
    <xdr:sp>
      <xdr:nvSpPr>
        <xdr:cNvPr id="71" name="AutoShape 82"/>
        <xdr:cNvSpPr>
          <a:spLocks/>
        </xdr:cNvSpPr>
      </xdr:nvSpPr>
      <xdr:spPr>
        <a:xfrm>
          <a:off x="12353925" y="84296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66675</xdr:colOff>
      <xdr:row>37</xdr:row>
      <xdr:rowOff>133350</xdr:rowOff>
    </xdr:from>
    <xdr:to>
      <xdr:col>15</xdr:col>
      <xdr:colOff>142875</xdr:colOff>
      <xdr:row>38</xdr:row>
      <xdr:rowOff>133350</xdr:rowOff>
    </xdr:to>
    <xdr:sp>
      <xdr:nvSpPr>
        <xdr:cNvPr id="72" name="AutoShape 83"/>
        <xdr:cNvSpPr>
          <a:spLocks/>
        </xdr:cNvSpPr>
      </xdr:nvSpPr>
      <xdr:spPr>
        <a:xfrm>
          <a:off x="12877800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114300</xdr:colOff>
      <xdr:row>37</xdr:row>
      <xdr:rowOff>133350</xdr:rowOff>
    </xdr:from>
    <xdr:to>
      <xdr:col>16</xdr:col>
      <xdr:colOff>180975</xdr:colOff>
      <xdr:row>38</xdr:row>
      <xdr:rowOff>133350</xdr:rowOff>
    </xdr:to>
    <xdr:sp>
      <xdr:nvSpPr>
        <xdr:cNvPr id="73" name="AutoShape 84"/>
        <xdr:cNvSpPr>
          <a:spLocks/>
        </xdr:cNvSpPr>
      </xdr:nvSpPr>
      <xdr:spPr>
        <a:xfrm>
          <a:off x="13515975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37</xdr:row>
      <xdr:rowOff>133350</xdr:rowOff>
    </xdr:from>
    <xdr:to>
      <xdr:col>17</xdr:col>
      <xdr:colOff>142875</xdr:colOff>
      <xdr:row>38</xdr:row>
      <xdr:rowOff>133350</xdr:rowOff>
    </xdr:to>
    <xdr:sp>
      <xdr:nvSpPr>
        <xdr:cNvPr id="74" name="AutoShape 85"/>
        <xdr:cNvSpPr>
          <a:spLocks/>
        </xdr:cNvSpPr>
      </xdr:nvSpPr>
      <xdr:spPr>
        <a:xfrm>
          <a:off x="14058900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180975</xdr:colOff>
      <xdr:row>39</xdr:row>
      <xdr:rowOff>114300</xdr:rowOff>
    </xdr:from>
    <xdr:to>
      <xdr:col>9</xdr:col>
      <xdr:colOff>276225</xdr:colOff>
      <xdr:row>40</xdr:row>
      <xdr:rowOff>123825</xdr:rowOff>
    </xdr:to>
    <xdr:sp>
      <xdr:nvSpPr>
        <xdr:cNvPr id="75" name="AutoShape 86"/>
        <xdr:cNvSpPr>
          <a:spLocks/>
        </xdr:cNvSpPr>
      </xdr:nvSpPr>
      <xdr:spPr>
        <a:xfrm>
          <a:off x="8305800" y="8858250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209550</xdr:colOff>
      <xdr:row>39</xdr:row>
      <xdr:rowOff>104775</xdr:rowOff>
    </xdr:from>
    <xdr:to>
      <xdr:col>10</xdr:col>
      <xdr:colOff>295275</xdr:colOff>
      <xdr:row>40</xdr:row>
      <xdr:rowOff>114300</xdr:rowOff>
    </xdr:to>
    <xdr:sp>
      <xdr:nvSpPr>
        <xdr:cNvPr id="76" name="AutoShape 87"/>
        <xdr:cNvSpPr>
          <a:spLocks/>
        </xdr:cNvSpPr>
      </xdr:nvSpPr>
      <xdr:spPr>
        <a:xfrm>
          <a:off x="9229725" y="884872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123825</xdr:colOff>
      <xdr:row>39</xdr:row>
      <xdr:rowOff>123825</xdr:rowOff>
    </xdr:from>
    <xdr:to>
      <xdr:col>11</xdr:col>
      <xdr:colOff>200025</xdr:colOff>
      <xdr:row>40</xdr:row>
      <xdr:rowOff>133350</xdr:rowOff>
    </xdr:to>
    <xdr:sp>
      <xdr:nvSpPr>
        <xdr:cNvPr id="77" name="AutoShape 88"/>
        <xdr:cNvSpPr>
          <a:spLocks/>
        </xdr:cNvSpPr>
      </xdr:nvSpPr>
      <xdr:spPr>
        <a:xfrm>
          <a:off x="10115550" y="886777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161925</xdr:colOff>
      <xdr:row>39</xdr:row>
      <xdr:rowOff>133350</xdr:rowOff>
    </xdr:from>
    <xdr:to>
      <xdr:col>12</xdr:col>
      <xdr:colOff>238125</xdr:colOff>
      <xdr:row>40</xdr:row>
      <xdr:rowOff>142875</xdr:rowOff>
    </xdr:to>
    <xdr:sp>
      <xdr:nvSpPr>
        <xdr:cNvPr id="78" name="AutoShape 89"/>
        <xdr:cNvSpPr>
          <a:spLocks/>
        </xdr:cNvSpPr>
      </xdr:nvSpPr>
      <xdr:spPr>
        <a:xfrm>
          <a:off x="11125200" y="887730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123825</xdr:colOff>
      <xdr:row>39</xdr:row>
      <xdr:rowOff>123825</xdr:rowOff>
    </xdr:from>
    <xdr:to>
      <xdr:col>13</xdr:col>
      <xdr:colOff>200025</xdr:colOff>
      <xdr:row>40</xdr:row>
      <xdr:rowOff>133350</xdr:rowOff>
    </xdr:to>
    <xdr:sp>
      <xdr:nvSpPr>
        <xdr:cNvPr id="79" name="AutoShape 90"/>
        <xdr:cNvSpPr>
          <a:spLocks/>
        </xdr:cNvSpPr>
      </xdr:nvSpPr>
      <xdr:spPr>
        <a:xfrm>
          <a:off x="11753850" y="886777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161925</xdr:colOff>
      <xdr:row>39</xdr:row>
      <xdr:rowOff>123825</xdr:rowOff>
    </xdr:from>
    <xdr:to>
      <xdr:col>14</xdr:col>
      <xdr:colOff>238125</xdr:colOff>
      <xdr:row>40</xdr:row>
      <xdr:rowOff>133350</xdr:rowOff>
    </xdr:to>
    <xdr:sp>
      <xdr:nvSpPr>
        <xdr:cNvPr id="80" name="AutoShape 91"/>
        <xdr:cNvSpPr>
          <a:spLocks/>
        </xdr:cNvSpPr>
      </xdr:nvSpPr>
      <xdr:spPr>
        <a:xfrm>
          <a:off x="12382500" y="886777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76200</xdr:colOff>
      <xdr:row>39</xdr:row>
      <xdr:rowOff>123825</xdr:rowOff>
    </xdr:from>
    <xdr:to>
      <xdr:col>15</xdr:col>
      <xdr:colOff>152400</xdr:colOff>
      <xdr:row>40</xdr:row>
      <xdr:rowOff>133350</xdr:rowOff>
    </xdr:to>
    <xdr:sp>
      <xdr:nvSpPr>
        <xdr:cNvPr id="81" name="AutoShape 92"/>
        <xdr:cNvSpPr>
          <a:spLocks/>
        </xdr:cNvSpPr>
      </xdr:nvSpPr>
      <xdr:spPr>
        <a:xfrm>
          <a:off x="12887325" y="886777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95250</xdr:colOff>
      <xdr:row>39</xdr:row>
      <xdr:rowOff>133350</xdr:rowOff>
    </xdr:from>
    <xdr:to>
      <xdr:col>16</xdr:col>
      <xdr:colOff>171450</xdr:colOff>
      <xdr:row>40</xdr:row>
      <xdr:rowOff>142875</xdr:rowOff>
    </xdr:to>
    <xdr:sp>
      <xdr:nvSpPr>
        <xdr:cNvPr id="82" name="AutoShape 93"/>
        <xdr:cNvSpPr>
          <a:spLocks/>
        </xdr:cNvSpPr>
      </xdr:nvSpPr>
      <xdr:spPr>
        <a:xfrm>
          <a:off x="13496925" y="887730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39</xdr:row>
      <xdr:rowOff>133350</xdr:rowOff>
    </xdr:from>
    <xdr:to>
      <xdr:col>17</xdr:col>
      <xdr:colOff>123825</xdr:colOff>
      <xdr:row>40</xdr:row>
      <xdr:rowOff>142875</xdr:rowOff>
    </xdr:to>
    <xdr:sp>
      <xdr:nvSpPr>
        <xdr:cNvPr id="83" name="AutoShape 94"/>
        <xdr:cNvSpPr>
          <a:spLocks/>
        </xdr:cNvSpPr>
      </xdr:nvSpPr>
      <xdr:spPr>
        <a:xfrm>
          <a:off x="14039850" y="887730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180975</xdr:colOff>
      <xdr:row>42</xdr:row>
      <xdr:rowOff>123825</xdr:rowOff>
    </xdr:from>
    <xdr:to>
      <xdr:col>9</xdr:col>
      <xdr:colOff>266700</xdr:colOff>
      <xdr:row>43</xdr:row>
      <xdr:rowOff>123825</xdr:rowOff>
    </xdr:to>
    <xdr:sp>
      <xdr:nvSpPr>
        <xdr:cNvPr id="84" name="AutoShape 95"/>
        <xdr:cNvSpPr>
          <a:spLocks/>
        </xdr:cNvSpPr>
      </xdr:nvSpPr>
      <xdr:spPr>
        <a:xfrm>
          <a:off x="8305800" y="9553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171450</xdr:colOff>
      <xdr:row>42</xdr:row>
      <xdr:rowOff>133350</xdr:rowOff>
    </xdr:from>
    <xdr:to>
      <xdr:col>10</xdr:col>
      <xdr:colOff>247650</xdr:colOff>
      <xdr:row>43</xdr:row>
      <xdr:rowOff>133350</xdr:rowOff>
    </xdr:to>
    <xdr:sp>
      <xdr:nvSpPr>
        <xdr:cNvPr id="85" name="AutoShape 96"/>
        <xdr:cNvSpPr>
          <a:spLocks/>
        </xdr:cNvSpPr>
      </xdr:nvSpPr>
      <xdr:spPr>
        <a:xfrm>
          <a:off x="9191625" y="9563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152400</xdr:colOff>
      <xdr:row>42</xdr:row>
      <xdr:rowOff>133350</xdr:rowOff>
    </xdr:from>
    <xdr:to>
      <xdr:col>11</xdr:col>
      <xdr:colOff>228600</xdr:colOff>
      <xdr:row>43</xdr:row>
      <xdr:rowOff>133350</xdr:rowOff>
    </xdr:to>
    <xdr:sp>
      <xdr:nvSpPr>
        <xdr:cNvPr id="86" name="AutoShape 97"/>
        <xdr:cNvSpPr>
          <a:spLocks/>
        </xdr:cNvSpPr>
      </xdr:nvSpPr>
      <xdr:spPr>
        <a:xfrm>
          <a:off x="10144125" y="9563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200025</xdr:colOff>
      <xdr:row>42</xdr:row>
      <xdr:rowOff>114300</xdr:rowOff>
    </xdr:from>
    <xdr:to>
      <xdr:col>12</xdr:col>
      <xdr:colOff>276225</xdr:colOff>
      <xdr:row>43</xdr:row>
      <xdr:rowOff>114300</xdr:rowOff>
    </xdr:to>
    <xdr:sp>
      <xdr:nvSpPr>
        <xdr:cNvPr id="87" name="AutoShape 98"/>
        <xdr:cNvSpPr>
          <a:spLocks/>
        </xdr:cNvSpPr>
      </xdr:nvSpPr>
      <xdr:spPr>
        <a:xfrm>
          <a:off x="11163300" y="9544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142875</xdr:colOff>
      <xdr:row>42</xdr:row>
      <xdr:rowOff>114300</xdr:rowOff>
    </xdr:from>
    <xdr:to>
      <xdr:col>13</xdr:col>
      <xdr:colOff>219075</xdr:colOff>
      <xdr:row>43</xdr:row>
      <xdr:rowOff>114300</xdr:rowOff>
    </xdr:to>
    <xdr:sp>
      <xdr:nvSpPr>
        <xdr:cNvPr id="88" name="AutoShape 99"/>
        <xdr:cNvSpPr>
          <a:spLocks/>
        </xdr:cNvSpPr>
      </xdr:nvSpPr>
      <xdr:spPr>
        <a:xfrm>
          <a:off x="11772900" y="9544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171450</xdr:colOff>
      <xdr:row>42</xdr:row>
      <xdr:rowOff>114300</xdr:rowOff>
    </xdr:from>
    <xdr:to>
      <xdr:col>14</xdr:col>
      <xdr:colOff>247650</xdr:colOff>
      <xdr:row>43</xdr:row>
      <xdr:rowOff>114300</xdr:rowOff>
    </xdr:to>
    <xdr:sp>
      <xdr:nvSpPr>
        <xdr:cNvPr id="89" name="AutoShape 100"/>
        <xdr:cNvSpPr>
          <a:spLocks/>
        </xdr:cNvSpPr>
      </xdr:nvSpPr>
      <xdr:spPr>
        <a:xfrm>
          <a:off x="12392025" y="9544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85725</xdr:colOff>
      <xdr:row>42</xdr:row>
      <xdr:rowOff>95250</xdr:rowOff>
    </xdr:from>
    <xdr:to>
      <xdr:col>15</xdr:col>
      <xdr:colOff>161925</xdr:colOff>
      <xdr:row>43</xdr:row>
      <xdr:rowOff>95250</xdr:rowOff>
    </xdr:to>
    <xdr:sp>
      <xdr:nvSpPr>
        <xdr:cNvPr id="90" name="AutoShape 101"/>
        <xdr:cNvSpPr>
          <a:spLocks/>
        </xdr:cNvSpPr>
      </xdr:nvSpPr>
      <xdr:spPr>
        <a:xfrm>
          <a:off x="12896850" y="95250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133350</xdr:colOff>
      <xdr:row>42</xdr:row>
      <xdr:rowOff>133350</xdr:rowOff>
    </xdr:from>
    <xdr:to>
      <xdr:col>16</xdr:col>
      <xdr:colOff>209550</xdr:colOff>
      <xdr:row>43</xdr:row>
      <xdr:rowOff>133350</xdr:rowOff>
    </xdr:to>
    <xdr:sp>
      <xdr:nvSpPr>
        <xdr:cNvPr id="91" name="AutoShape 102"/>
        <xdr:cNvSpPr>
          <a:spLocks/>
        </xdr:cNvSpPr>
      </xdr:nvSpPr>
      <xdr:spPr>
        <a:xfrm>
          <a:off x="13535025" y="9563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42</xdr:row>
      <xdr:rowOff>133350</xdr:rowOff>
    </xdr:from>
    <xdr:to>
      <xdr:col>17</xdr:col>
      <xdr:colOff>142875</xdr:colOff>
      <xdr:row>43</xdr:row>
      <xdr:rowOff>133350</xdr:rowOff>
    </xdr:to>
    <xdr:sp>
      <xdr:nvSpPr>
        <xdr:cNvPr id="92" name="AutoShape 103"/>
        <xdr:cNvSpPr>
          <a:spLocks/>
        </xdr:cNvSpPr>
      </xdr:nvSpPr>
      <xdr:spPr>
        <a:xfrm>
          <a:off x="14058900" y="9563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200025</xdr:colOff>
      <xdr:row>44</xdr:row>
      <xdr:rowOff>104775</xdr:rowOff>
    </xdr:from>
    <xdr:to>
      <xdr:col>9</xdr:col>
      <xdr:colOff>247650</xdr:colOff>
      <xdr:row>45</xdr:row>
      <xdr:rowOff>142875</xdr:rowOff>
    </xdr:to>
    <xdr:sp>
      <xdr:nvSpPr>
        <xdr:cNvPr id="93" name="AutoShape 104"/>
        <xdr:cNvSpPr>
          <a:spLocks/>
        </xdr:cNvSpPr>
      </xdr:nvSpPr>
      <xdr:spPr>
        <a:xfrm>
          <a:off x="8324850" y="999172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200025</xdr:colOff>
      <xdr:row>44</xdr:row>
      <xdr:rowOff>95250</xdr:rowOff>
    </xdr:from>
    <xdr:to>
      <xdr:col>10</xdr:col>
      <xdr:colOff>247650</xdr:colOff>
      <xdr:row>45</xdr:row>
      <xdr:rowOff>133350</xdr:rowOff>
    </xdr:to>
    <xdr:sp>
      <xdr:nvSpPr>
        <xdr:cNvPr id="94" name="AutoShape 105"/>
        <xdr:cNvSpPr>
          <a:spLocks/>
        </xdr:cNvSpPr>
      </xdr:nvSpPr>
      <xdr:spPr>
        <a:xfrm>
          <a:off x="9220200" y="998220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152400</xdr:colOff>
      <xdr:row>44</xdr:row>
      <xdr:rowOff>114300</xdr:rowOff>
    </xdr:from>
    <xdr:to>
      <xdr:col>11</xdr:col>
      <xdr:colOff>209550</xdr:colOff>
      <xdr:row>45</xdr:row>
      <xdr:rowOff>152400</xdr:rowOff>
    </xdr:to>
    <xdr:sp>
      <xdr:nvSpPr>
        <xdr:cNvPr id="95" name="AutoShape 106"/>
        <xdr:cNvSpPr>
          <a:spLocks/>
        </xdr:cNvSpPr>
      </xdr:nvSpPr>
      <xdr:spPr>
        <a:xfrm>
          <a:off x="10144125" y="1000125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200025</xdr:colOff>
      <xdr:row>44</xdr:row>
      <xdr:rowOff>104775</xdr:rowOff>
    </xdr:from>
    <xdr:to>
      <xdr:col>12</xdr:col>
      <xdr:colOff>247650</xdr:colOff>
      <xdr:row>45</xdr:row>
      <xdr:rowOff>142875</xdr:rowOff>
    </xdr:to>
    <xdr:sp>
      <xdr:nvSpPr>
        <xdr:cNvPr id="96" name="AutoShape 107"/>
        <xdr:cNvSpPr>
          <a:spLocks/>
        </xdr:cNvSpPr>
      </xdr:nvSpPr>
      <xdr:spPr>
        <a:xfrm>
          <a:off x="11163300" y="999172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133350</xdr:colOff>
      <xdr:row>44</xdr:row>
      <xdr:rowOff>104775</xdr:rowOff>
    </xdr:from>
    <xdr:to>
      <xdr:col>13</xdr:col>
      <xdr:colOff>180975</xdr:colOff>
      <xdr:row>45</xdr:row>
      <xdr:rowOff>142875</xdr:rowOff>
    </xdr:to>
    <xdr:sp>
      <xdr:nvSpPr>
        <xdr:cNvPr id="97" name="AutoShape 108"/>
        <xdr:cNvSpPr>
          <a:spLocks/>
        </xdr:cNvSpPr>
      </xdr:nvSpPr>
      <xdr:spPr>
        <a:xfrm>
          <a:off x="11763375" y="999172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180975</xdr:colOff>
      <xdr:row>44</xdr:row>
      <xdr:rowOff>95250</xdr:rowOff>
    </xdr:from>
    <xdr:to>
      <xdr:col>14</xdr:col>
      <xdr:colOff>238125</xdr:colOff>
      <xdr:row>45</xdr:row>
      <xdr:rowOff>133350</xdr:rowOff>
    </xdr:to>
    <xdr:sp>
      <xdr:nvSpPr>
        <xdr:cNvPr id="98" name="AutoShape 109"/>
        <xdr:cNvSpPr>
          <a:spLocks/>
        </xdr:cNvSpPr>
      </xdr:nvSpPr>
      <xdr:spPr>
        <a:xfrm>
          <a:off x="12401550" y="998220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85725</xdr:colOff>
      <xdr:row>44</xdr:row>
      <xdr:rowOff>114300</xdr:rowOff>
    </xdr:from>
    <xdr:to>
      <xdr:col>15</xdr:col>
      <xdr:colOff>142875</xdr:colOff>
      <xdr:row>45</xdr:row>
      <xdr:rowOff>152400</xdr:rowOff>
    </xdr:to>
    <xdr:sp>
      <xdr:nvSpPr>
        <xdr:cNvPr id="99" name="AutoShape 110"/>
        <xdr:cNvSpPr>
          <a:spLocks/>
        </xdr:cNvSpPr>
      </xdr:nvSpPr>
      <xdr:spPr>
        <a:xfrm>
          <a:off x="12896850" y="1000125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133350</xdr:colOff>
      <xdr:row>44</xdr:row>
      <xdr:rowOff>123825</xdr:rowOff>
    </xdr:from>
    <xdr:to>
      <xdr:col>16</xdr:col>
      <xdr:colOff>180975</xdr:colOff>
      <xdr:row>45</xdr:row>
      <xdr:rowOff>161925</xdr:rowOff>
    </xdr:to>
    <xdr:sp>
      <xdr:nvSpPr>
        <xdr:cNvPr id="100" name="AutoShape 111"/>
        <xdr:cNvSpPr>
          <a:spLocks/>
        </xdr:cNvSpPr>
      </xdr:nvSpPr>
      <xdr:spPr>
        <a:xfrm>
          <a:off x="13535025" y="1001077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57150</xdr:colOff>
      <xdr:row>44</xdr:row>
      <xdr:rowOff>123825</xdr:rowOff>
    </xdr:from>
    <xdr:to>
      <xdr:col>17</xdr:col>
      <xdr:colOff>104775</xdr:colOff>
      <xdr:row>45</xdr:row>
      <xdr:rowOff>161925</xdr:rowOff>
    </xdr:to>
    <xdr:sp>
      <xdr:nvSpPr>
        <xdr:cNvPr id="101" name="AutoShape 112"/>
        <xdr:cNvSpPr>
          <a:spLocks/>
        </xdr:cNvSpPr>
      </xdr:nvSpPr>
      <xdr:spPr>
        <a:xfrm>
          <a:off x="14049375" y="1001077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171450</xdr:colOff>
      <xdr:row>46</xdr:row>
      <xdr:rowOff>152400</xdr:rowOff>
    </xdr:from>
    <xdr:to>
      <xdr:col>9</xdr:col>
      <xdr:colOff>247650</xdr:colOff>
      <xdr:row>48</xdr:row>
      <xdr:rowOff>76200</xdr:rowOff>
    </xdr:to>
    <xdr:sp>
      <xdr:nvSpPr>
        <xdr:cNvPr id="102" name="AutoShape 113"/>
        <xdr:cNvSpPr>
          <a:spLocks/>
        </xdr:cNvSpPr>
      </xdr:nvSpPr>
      <xdr:spPr>
        <a:xfrm>
          <a:off x="8296275" y="104965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200025</xdr:colOff>
      <xdr:row>46</xdr:row>
      <xdr:rowOff>161925</xdr:rowOff>
    </xdr:from>
    <xdr:to>
      <xdr:col>10</xdr:col>
      <xdr:colOff>276225</xdr:colOff>
      <xdr:row>48</xdr:row>
      <xdr:rowOff>85725</xdr:rowOff>
    </xdr:to>
    <xdr:sp>
      <xdr:nvSpPr>
        <xdr:cNvPr id="103" name="AutoShape 114"/>
        <xdr:cNvSpPr>
          <a:spLocks/>
        </xdr:cNvSpPr>
      </xdr:nvSpPr>
      <xdr:spPr>
        <a:xfrm>
          <a:off x="9220200" y="1050607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161925</xdr:colOff>
      <xdr:row>46</xdr:row>
      <xdr:rowOff>190500</xdr:rowOff>
    </xdr:from>
    <xdr:to>
      <xdr:col>11</xdr:col>
      <xdr:colOff>238125</xdr:colOff>
      <xdr:row>48</xdr:row>
      <xdr:rowOff>114300</xdr:rowOff>
    </xdr:to>
    <xdr:sp>
      <xdr:nvSpPr>
        <xdr:cNvPr id="104" name="AutoShape 115"/>
        <xdr:cNvSpPr>
          <a:spLocks/>
        </xdr:cNvSpPr>
      </xdr:nvSpPr>
      <xdr:spPr>
        <a:xfrm>
          <a:off x="10153650" y="105346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180975</xdr:colOff>
      <xdr:row>46</xdr:row>
      <xdr:rowOff>180975</xdr:rowOff>
    </xdr:from>
    <xdr:to>
      <xdr:col>12</xdr:col>
      <xdr:colOff>266700</xdr:colOff>
      <xdr:row>48</xdr:row>
      <xdr:rowOff>104775</xdr:rowOff>
    </xdr:to>
    <xdr:sp>
      <xdr:nvSpPr>
        <xdr:cNvPr id="105" name="AutoShape 116"/>
        <xdr:cNvSpPr>
          <a:spLocks/>
        </xdr:cNvSpPr>
      </xdr:nvSpPr>
      <xdr:spPr>
        <a:xfrm>
          <a:off x="11144250" y="105251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46</xdr:row>
      <xdr:rowOff>171450</xdr:rowOff>
    </xdr:from>
    <xdr:to>
      <xdr:col>13</xdr:col>
      <xdr:colOff>161925</xdr:colOff>
      <xdr:row>48</xdr:row>
      <xdr:rowOff>95250</xdr:rowOff>
    </xdr:to>
    <xdr:sp>
      <xdr:nvSpPr>
        <xdr:cNvPr id="106" name="AutoShape 117"/>
        <xdr:cNvSpPr>
          <a:spLocks/>
        </xdr:cNvSpPr>
      </xdr:nvSpPr>
      <xdr:spPr>
        <a:xfrm>
          <a:off x="11715750" y="105156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171450</xdr:colOff>
      <xdr:row>46</xdr:row>
      <xdr:rowOff>190500</xdr:rowOff>
    </xdr:from>
    <xdr:to>
      <xdr:col>14</xdr:col>
      <xdr:colOff>247650</xdr:colOff>
      <xdr:row>48</xdr:row>
      <xdr:rowOff>114300</xdr:rowOff>
    </xdr:to>
    <xdr:sp>
      <xdr:nvSpPr>
        <xdr:cNvPr id="107" name="AutoShape 118"/>
        <xdr:cNvSpPr>
          <a:spLocks/>
        </xdr:cNvSpPr>
      </xdr:nvSpPr>
      <xdr:spPr>
        <a:xfrm>
          <a:off x="12392025" y="105346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85725</xdr:colOff>
      <xdr:row>46</xdr:row>
      <xdr:rowOff>190500</xdr:rowOff>
    </xdr:from>
    <xdr:to>
      <xdr:col>15</xdr:col>
      <xdr:colOff>161925</xdr:colOff>
      <xdr:row>48</xdr:row>
      <xdr:rowOff>114300</xdr:rowOff>
    </xdr:to>
    <xdr:sp>
      <xdr:nvSpPr>
        <xdr:cNvPr id="108" name="AutoShape 119"/>
        <xdr:cNvSpPr>
          <a:spLocks/>
        </xdr:cNvSpPr>
      </xdr:nvSpPr>
      <xdr:spPr>
        <a:xfrm>
          <a:off x="12896850" y="105346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123825</xdr:colOff>
      <xdr:row>46</xdr:row>
      <xdr:rowOff>190500</xdr:rowOff>
    </xdr:from>
    <xdr:to>
      <xdr:col>16</xdr:col>
      <xdr:colOff>200025</xdr:colOff>
      <xdr:row>48</xdr:row>
      <xdr:rowOff>114300</xdr:rowOff>
    </xdr:to>
    <xdr:sp>
      <xdr:nvSpPr>
        <xdr:cNvPr id="109" name="AutoShape 120"/>
        <xdr:cNvSpPr>
          <a:spLocks/>
        </xdr:cNvSpPr>
      </xdr:nvSpPr>
      <xdr:spPr>
        <a:xfrm>
          <a:off x="13525500" y="105346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180975</xdr:rowOff>
    </xdr:from>
    <xdr:to>
      <xdr:col>17</xdr:col>
      <xdr:colOff>142875</xdr:colOff>
      <xdr:row>48</xdr:row>
      <xdr:rowOff>104775</xdr:rowOff>
    </xdr:to>
    <xdr:sp>
      <xdr:nvSpPr>
        <xdr:cNvPr id="110" name="AutoShape 121"/>
        <xdr:cNvSpPr>
          <a:spLocks/>
        </xdr:cNvSpPr>
      </xdr:nvSpPr>
      <xdr:spPr>
        <a:xfrm>
          <a:off x="14058900" y="105251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2-1&#21402;&#29983;253-2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13.625" style="82" customWidth="1"/>
    <col min="2" max="2" width="12.75390625" style="3" customWidth="1"/>
    <col min="3" max="3" width="11.75390625" style="3" customWidth="1"/>
    <col min="4" max="4" width="12.75390625" style="3" customWidth="1"/>
    <col min="5" max="5" width="9.75390625" style="3" customWidth="1"/>
    <col min="6" max="6" width="12.75390625" style="3" customWidth="1"/>
    <col min="7" max="7" width="10.75390625" style="3" customWidth="1"/>
    <col min="8" max="8" width="11.75390625" style="3" customWidth="1"/>
    <col min="9" max="9" width="10.75390625" style="3" customWidth="1"/>
    <col min="10" max="10" width="11.75390625" style="3" customWidth="1"/>
    <col min="11" max="12" width="12.75390625" style="3" customWidth="1"/>
    <col min="13" max="13" width="8.75390625" style="3" customWidth="1"/>
    <col min="14" max="17" width="7.75390625" style="3" customWidth="1"/>
    <col min="18" max="18" width="8.75390625" style="3" customWidth="1"/>
    <col min="19" max="20" width="5.75390625" style="3" customWidth="1"/>
    <col min="21" max="16384" width="9.12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6" customFormat="1" ht="18" customHeight="1">
      <c r="A2" s="4" t="s">
        <v>0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 thickBot="1">
      <c r="A3" s="7" t="s">
        <v>1</v>
      </c>
      <c r="B3" s="8"/>
      <c r="C3" s="8"/>
      <c r="D3" s="9"/>
      <c r="E3" s="8"/>
      <c r="F3" s="8"/>
      <c r="G3" s="8"/>
      <c r="H3" s="8"/>
      <c r="I3" s="8"/>
      <c r="J3" s="8"/>
      <c r="K3" s="8"/>
      <c r="L3" s="10"/>
      <c r="M3" s="10"/>
      <c r="N3" s="10"/>
      <c r="O3" s="10"/>
      <c r="P3" s="10"/>
      <c r="Q3" s="10"/>
      <c r="R3" s="10"/>
      <c r="S3" s="8"/>
    </row>
    <row r="4" spans="1:19" ht="18" customHeight="1" thickTop="1">
      <c r="A4" s="11"/>
      <c r="B4" s="12" t="s">
        <v>2</v>
      </c>
      <c r="C4" s="13"/>
      <c r="D4" s="14"/>
      <c r="E4" s="15" t="s">
        <v>3</v>
      </c>
      <c r="F4" s="16"/>
      <c r="G4" s="17" t="s">
        <v>4</v>
      </c>
      <c r="H4" s="14"/>
      <c r="I4" s="17" t="s">
        <v>5</v>
      </c>
      <c r="J4" s="16"/>
      <c r="K4" s="17" t="s">
        <v>6</v>
      </c>
      <c r="L4" s="16"/>
      <c r="M4" s="17" t="s">
        <v>7</v>
      </c>
      <c r="N4" s="16"/>
      <c r="O4" s="17" t="s">
        <v>8</v>
      </c>
      <c r="P4" s="16"/>
      <c r="Q4" s="17" t="s">
        <v>9</v>
      </c>
      <c r="R4" s="16"/>
      <c r="S4" s="18"/>
    </row>
    <row r="5" spans="1:19" ht="18" customHeight="1">
      <c r="A5" s="19" t="s">
        <v>10</v>
      </c>
      <c r="B5" s="20" t="s">
        <v>11</v>
      </c>
      <c r="C5" s="20" t="s">
        <v>11</v>
      </c>
      <c r="D5" s="21"/>
      <c r="E5" s="11"/>
      <c r="F5" s="11"/>
      <c r="G5" s="11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4" t="s">
        <v>12</v>
      </c>
    </row>
    <row r="6" spans="1:19" ht="18" customHeigh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  <c r="F6" s="27" t="s">
        <v>16</v>
      </c>
      <c r="G6" s="28" t="s">
        <v>17</v>
      </c>
      <c r="H6" s="29" t="s">
        <v>16</v>
      </c>
      <c r="I6" s="28" t="s">
        <v>17</v>
      </c>
      <c r="J6" s="27" t="s">
        <v>16</v>
      </c>
      <c r="K6" s="28" t="s">
        <v>17</v>
      </c>
      <c r="L6" s="27" t="s">
        <v>16</v>
      </c>
      <c r="M6" s="27" t="s">
        <v>18</v>
      </c>
      <c r="N6" s="27" t="s">
        <v>19</v>
      </c>
      <c r="O6" s="28" t="s">
        <v>20</v>
      </c>
      <c r="P6" s="27" t="s">
        <v>19</v>
      </c>
      <c r="Q6" s="28" t="s">
        <v>20</v>
      </c>
      <c r="R6" s="27" t="s">
        <v>19</v>
      </c>
      <c r="S6" s="30" t="s">
        <v>21</v>
      </c>
    </row>
    <row r="7" spans="1:19" s="35" customFormat="1" ht="18" customHeight="1">
      <c r="A7" s="31" t="s">
        <v>22</v>
      </c>
      <c r="B7" s="32">
        <v>134254</v>
      </c>
      <c r="C7" s="32">
        <v>234739</v>
      </c>
      <c r="D7" s="32">
        <v>11683043</v>
      </c>
      <c r="E7" s="32">
        <v>195827</v>
      </c>
      <c r="F7" s="32">
        <v>3324134</v>
      </c>
      <c r="G7" s="32">
        <v>104327</v>
      </c>
      <c r="H7" s="32">
        <v>308526</v>
      </c>
      <c r="I7" s="32">
        <v>32767</v>
      </c>
      <c r="J7" s="32">
        <v>129853</v>
      </c>
      <c r="K7" s="32">
        <v>158532</v>
      </c>
      <c r="L7" s="32">
        <v>7898481</v>
      </c>
      <c r="M7" s="32">
        <v>33</v>
      </c>
      <c r="N7" s="32">
        <v>2029</v>
      </c>
      <c r="O7" s="32">
        <v>255</v>
      </c>
      <c r="P7" s="32">
        <v>7341</v>
      </c>
      <c r="Q7" s="32">
        <v>263</v>
      </c>
      <c r="R7" s="33">
        <v>12671</v>
      </c>
      <c r="S7" s="34">
        <v>51</v>
      </c>
    </row>
    <row r="8" spans="1:19" s="35" customFormat="1" ht="18" customHeight="1">
      <c r="A8" s="36">
        <v>52</v>
      </c>
      <c r="B8" s="32">
        <v>134837</v>
      </c>
      <c r="C8" s="32">
        <v>238213</v>
      </c>
      <c r="D8" s="32">
        <v>12693745</v>
      </c>
      <c r="E8" s="32">
        <v>198803</v>
      </c>
      <c r="F8" s="32">
        <v>3900396</v>
      </c>
      <c r="G8" s="32">
        <v>109578</v>
      </c>
      <c r="H8" s="32">
        <v>372604</v>
      </c>
      <c r="I8" s="32">
        <v>34211</v>
      </c>
      <c r="J8" s="32">
        <v>145589</v>
      </c>
      <c r="K8" s="32">
        <v>160191</v>
      </c>
      <c r="L8" s="32">
        <v>8249362</v>
      </c>
      <c r="M8" s="32">
        <v>24</v>
      </c>
      <c r="N8" s="32">
        <v>1620</v>
      </c>
      <c r="O8" s="32">
        <v>257</v>
      </c>
      <c r="P8" s="32">
        <v>6927</v>
      </c>
      <c r="Q8" s="32">
        <v>316</v>
      </c>
      <c r="R8" s="33">
        <v>17247</v>
      </c>
      <c r="S8" s="34">
        <v>52</v>
      </c>
    </row>
    <row r="9" spans="1:19" s="35" customFormat="1" ht="18" customHeight="1">
      <c r="A9" s="36">
        <v>53</v>
      </c>
      <c r="B9" s="32">
        <v>135247</v>
      </c>
      <c r="C9" s="32">
        <v>239990</v>
      </c>
      <c r="D9" s="32">
        <v>14599364</v>
      </c>
      <c r="E9" s="32">
        <v>198661</v>
      </c>
      <c r="F9" s="32">
        <v>4413316</v>
      </c>
      <c r="G9" s="32">
        <v>113821</v>
      </c>
      <c r="H9" s="32">
        <v>451187</v>
      </c>
      <c r="I9" s="32">
        <v>35779</v>
      </c>
      <c r="J9" s="32">
        <v>157622</v>
      </c>
      <c r="K9" s="32">
        <v>159650</v>
      </c>
      <c r="L9" s="32">
        <v>9550228</v>
      </c>
      <c r="M9" s="32">
        <v>36</v>
      </c>
      <c r="N9" s="32">
        <v>3090</v>
      </c>
      <c r="O9" s="32">
        <v>205</v>
      </c>
      <c r="P9" s="32">
        <v>7024</v>
      </c>
      <c r="Q9" s="32">
        <v>239</v>
      </c>
      <c r="R9" s="33">
        <v>16897</v>
      </c>
      <c r="S9" s="34">
        <v>53</v>
      </c>
    </row>
    <row r="10" spans="1:19" s="35" customFormat="1" ht="18" customHeight="1">
      <c r="A10" s="36">
        <v>54</v>
      </c>
      <c r="B10" s="32">
        <v>135498</v>
      </c>
      <c r="C10" s="32">
        <v>240131</v>
      </c>
      <c r="D10" s="32">
        <v>15653493</v>
      </c>
      <c r="E10" s="32">
        <v>198677</v>
      </c>
      <c r="F10" s="32">
        <v>4681352</v>
      </c>
      <c r="G10" s="32">
        <v>117469</v>
      </c>
      <c r="H10" s="32">
        <v>529605</v>
      </c>
      <c r="I10" s="32">
        <v>36215</v>
      </c>
      <c r="J10" s="32">
        <v>175910</v>
      </c>
      <c r="K10" s="32">
        <v>160795</v>
      </c>
      <c r="L10" s="32">
        <v>10240205</v>
      </c>
      <c r="M10" s="32">
        <v>37</v>
      </c>
      <c r="N10" s="32">
        <v>2136</v>
      </c>
      <c r="O10" s="32">
        <v>243</v>
      </c>
      <c r="P10" s="32">
        <v>7389</v>
      </c>
      <c r="Q10" s="32">
        <v>228</v>
      </c>
      <c r="R10" s="33">
        <v>16896</v>
      </c>
      <c r="S10" s="34">
        <v>54</v>
      </c>
    </row>
    <row r="11" spans="1:19" s="35" customFormat="1" ht="10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4"/>
    </row>
    <row r="12" spans="1:19" s="41" customFormat="1" ht="18" customHeight="1">
      <c r="A12" s="37">
        <v>55</v>
      </c>
      <c r="B12" s="38">
        <f aca="true" t="shared" si="0" ref="B12:R12">SUM(B14:B25)</f>
        <v>135869</v>
      </c>
      <c r="C12" s="38">
        <f t="shared" si="0"/>
        <v>242933</v>
      </c>
      <c r="D12" s="38">
        <f t="shared" si="0"/>
        <v>15657332</v>
      </c>
      <c r="E12" s="38">
        <v>200130</v>
      </c>
      <c r="F12" s="38">
        <f t="shared" si="0"/>
        <v>5029179</v>
      </c>
      <c r="G12" s="38">
        <f t="shared" si="0"/>
        <v>122869</v>
      </c>
      <c r="H12" s="38">
        <f t="shared" si="0"/>
        <v>627824</v>
      </c>
      <c r="I12" s="38">
        <f t="shared" si="0"/>
        <v>38398</v>
      </c>
      <c r="J12" s="38">
        <f t="shared" si="0"/>
        <v>191631</v>
      </c>
      <c r="K12" s="38">
        <f t="shared" si="0"/>
        <v>160694</v>
      </c>
      <c r="L12" s="38">
        <f t="shared" si="0"/>
        <v>9780357</v>
      </c>
      <c r="M12" s="38">
        <f t="shared" si="0"/>
        <v>32</v>
      </c>
      <c r="N12" s="38">
        <f t="shared" si="0"/>
        <v>2863</v>
      </c>
      <c r="O12" s="38">
        <f t="shared" si="0"/>
        <v>233</v>
      </c>
      <c r="P12" s="38">
        <f t="shared" si="0"/>
        <v>6779</v>
      </c>
      <c r="Q12" s="38">
        <f t="shared" si="0"/>
        <v>229</v>
      </c>
      <c r="R12" s="39">
        <f t="shared" si="0"/>
        <v>18699</v>
      </c>
      <c r="S12" s="40">
        <v>55</v>
      </c>
    </row>
    <row r="13" spans="1:20" s="41" customFormat="1" ht="10.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40"/>
      <c r="T13" s="35"/>
    </row>
    <row r="14" spans="1:19" s="35" customFormat="1" ht="18" customHeight="1">
      <c r="A14" s="45" t="s">
        <v>23</v>
      </c>
      <c r="B14" s="32">
        <v>11260</v>
      </c>
      <c r="C14" s="32">
        <v>20029</v>
      </c>
      <c r="D14" s="46">
        <f>SUM(F14+H14+J14+L14+N14+P14+R14)</f>
        <v>795712</v>
      </c>
      <c r="E14" s="32">
        <v>16568</v>
      </c>
      <c r="F14" s="32">
        <v>434514</v>
      </c>
      <c r="G14" s="32">
        <v>9948</v>
      </c>
      <c r="H14" s="32">
        <v>48676</v>
      </c>
      <c r="I14" s="32">
        <v>3074</v>
      </c>
      <c r="J14" s="32">
        <v>14781</v>
      </c>
      <c r="K14" s="32">
        <v>13096</v>
      </c>
      <c r="L14" s="32">
        <v>294954</v>
      </c>
      <c r="M14" s="47">
        <v>1</v>
      </c>
      <c r="N14" s="47">
        <v>175</v>
      </c>
      <c r="O14" s="32">
        <v>27</v>
      </c>
      <c r="P14" s="32">
        <v>1318</v>
      </c>
      <c r="Q14" s="32">
        <v>18</v>
      </c>
      <c r="R14" s="33">
        <v>1294</v>
      </c>
      <c r="S14" s="34">
        <v>4</v>
      </c>
    </row>
    <row r="15" spans="1:19" s="35" customFormat="1" ht="18" customHeight="1">
      <c r="A15" s="48" t="s">
        <v>24</v>
      </c>
      <c r="B15" s="32">
        <v>11248</v>
      </c>
      <c r="C15" s="32">
        <v>20064</v>
      </c>
      <c r="D15" s="46">
        <f aca="true" t="shared" si="1" ref="D15:D37">SUM(F15+H15+J15+L15+N15+P15+R15)</f>
        <v>1130103</v>
      </c>
      <c r="E15" s="32">
        <v>16578</v>
      </c>
      <c r="F15" s="32">
        <v>396910</v>
      </c>
      <c r="G15" s="32">
        <v>10031</v>
      </c>
      <c r="H15" s="32">
        <v>49935</v>
      </c>
      <c r="I15" s="32">
        <v>3120</v>
      </c>
      <c r="J15" s="32">
        <v>15940</v>
      </c>
      <c r="K15" s="32">
        <v>13212</v>
      </c>
      <c r="L15" s="32">
        <v>664674</v>
      </c>
      <c r="M15" s="47">
        <v>3</v>
      </c>
      <c r="N15" s="47">
        <v>284</v>
      </c>
      <c r="O15" s="32">
        <v>14</v>
      </c>
      <c r="P15" s="32">
        <v>997</v>
      </c>
      <c r="Q15" s="32">
        <v>15</v>
      </c>
      <c r="R15" s="33">
        <v>1363</v>
      </c>
      <c r="S15" s="34">
        <v>5</v>
      </c>
    </row>
    <row r="16" spans="1:19" s="35" customFormat="1" ht="18" customHeight="1">
      <c r="A16" s="48" t="s">
        <v>25</v>
      </c>
      <c r="B16" s="32">
        <v>11233</v>
      </c>
      <c r="C16" s="32">
        <v>20028</v>
      </c>
      <c r="D16" s="46">
        <f t="shared" si="1"/>
        <v>1214983</v>
      </c>
      <c r="E16" s="32">
        <v>16596</v>
      </c>
      <c r="F16" s="32">
        <v>399512</v>
      </c>
      <c r="G16" s="32">
        <v>10139</v>
      </c>
      <c r="H16" s="32">
        <v>49699</v>
      </c>
      <c r="I16" s="32">
        <v>3111</v>
      </c>
      <c r="J16" s="32">
        <v>15972</v>
      </c>
      <c r="K16" s="32">
        <v>13226</v>
      </c>
      <c r="L16" s="32">
        <v>747526</v>
      </c>
      <c r="M16" s="47">
        <v>4</v>
      </c>
      <c r="N16" s="49">
        <v>415</v>
      </c>
      <c r="O16" s="32">
        <v>13</v>
      </c>
      <c r="P16" s="32">
        <v>87</v>
      </c>
      <c r="Q16" s="32">
        <v>27</v>
      </c>
      <c r="R16" s="33">
        <v>1772</v>
      </c>
      <c r="S16" s="34">
        <v>6</v>
      </c>
    </row>
    <row r="17" spans="1:19" s="35" customFormat="1" ht="18" customHeight="1">
      <c r="A17" s="48" t="s">
        <v>26</v>
      </c>
      <c r="B17" s="32">
        <v>11274</v>
      </c>
      <c r="C17" s="32">
        <v>20189</v>
      </c>
      <c r="D17" s="46">
        <f t="shared" si="1"/>
        <v>1331703</v>
      </c>
      <c r="E17" s="32">
        <v>16775</v>
      </c>
      <c r="F17" s="32">
        <v>403311</v>
      </c>
      <c r="G17" s="32">
        <v>10290</v>
      </c>
      <c r="H17" s="32">
        <v>51336</v>
      </c>
      <c r="I17" s="32">
        <v>3127</v>
      </c>
      <c r="J17" s="32">
        <v>18176</v>
      </c>
      <c r="K17" s="32">
        <v>13279</v>
      </c>
      <c r="L17" s="32">
        <v>858064</v>
      </c>
      <c r="M17" s="47">
        <v>2</v>
      </c>
      <c r="N17" s="47">
        <v>106</v>
      </c>
      <c r="O17" s="32">
        <v>9</v>
      </c>
      <c r="P17" s="32">
        <v>34</v>
      </c>
      <c r="Q17" s="32">
        <v>10</v>
      </c>
      <c r="R17" s="33">
        <v>676</v>
      </c>
      <c r="S17" s="34">
        <v>7</v>
      </c>
    </row>
    <row r="18" spans="1:19" s="35" customFormat="1" ht="18" customHeight="1">
      <c r="A18" s="48" t="s">
        <v>27</v>
      </c>
      <c r="B18" s="32">
        <v>11291</v>
      </c>
      <c r="C18" s="32">
        <v>20215</v>
      </c>
      <c r="D18" s="46">
        <f t="shared" si="1"/>
        <v>1291636</v>
      </c>
      <c r="E18" s="32">
        <v>16349</v>
      </c>
      <c r="F18" s="32">
        <v>416795</v>
      </c>
      <c r="G18" s="32">
        <v>10297</v>
      </c>
      <c r="H18" s="32">
        <v>51697</v>
      </c>
      <c r="I18" s="32">
        <v>3167</v>
      </c>
      <c r="J18" s="32">
        <v>12302</v>
      </c>
      <c r="K18" s="32">
        <v>13409</v>
      </c>
      <c r="L18" s="32">
        <v>809572</v>
      </c>
      <c r="M18" s="49">
        <v>0</v>
      </c>
      <c r="N18" s="49">
        <v>0</v>
      </c>
      <c r="O18" s="32">
        <v>11</v>
      </c>
      <c r="P18" s="32">
        <v>39</v>
      </c>
      <c r="Q18" s="32">
        <v>13</v>
      </c>
      <c r="R18" s="33">
        <v>1231</v>
      </c>
      <c r="S18" s="34">
        <v>8</v>
      </c>
    </row>
    <row r="19" spans="1:19" s="35" customFormat="1" ht="18" customHeight="1">
      <c r="A19" s="48" t="s">
        <v>28</v>
      </c>
      <c r="B19" s="32">
        <v>11365</v>
      </c>
      <c r="C19" s="32">
        <v>20331</v>
      </c>
      <c r="D19" s="46">
        <f t="shared" si="1"/>
        <v>1358081</v>
      </c>
      <c r="E19" s="32">
        <v>13436</v>
      </c>
      <c r="F19" s="32">
        <v>396741</v>
      </c>
      <c r="G19" s="32">
        <v>10360</v>
      </c>
      <c r="H19" s="32">
        <v>53134</v>
      </c>
      <c r="I19" s="32">
        <v>3205</v>
      </c>
      <c r="J19" s="32">
        <v>16571</v>
      </c>
      <c r="K19" s="32">
        <v>13497</v>
      </c>
      <c r="L19" s="32">
        <v>889870</v>
      </c>
      <c r="M19" s="50">
        <v>2</v>
      </c>
      <c r="N19" s="50">
        <v>66</v>
      </c>
      <c r="O19" s="50">
        <v>11</v>
      </c>
      <c r="P19" s="50">
        <v>30</v>
      </c>
      <c r="Q19" s="32">
        <v>22</v>
      </c>
      <c r="R19" s="33">
        <v>1669</v>
      </c>
      <c r="S19" s="34">
        <v>9</v>
      </c>
    </row>
    <row r="20" spans="1:19" s="35" customFormat="1" ht="18" customHeight="1">
      <c r="A20" s="48" t="s">
        <v>29</v>
      </c>
      <c r="B20" s="32">
        <v>11447</v>
      </c>
      <c r="C20" s="32">
        <v>20568</v>
      </c>
      <c r="D20" s="46">
        <f t="shared" si="1"/>
        <v>1315529</v>
      </c>
      <c r="E20" s="32">
        <v>16967</v>
      </c>
      <c r="F20" s="32">
        <v>404549</v>
      </c>
      <c r="G20" s="32">
        <v>10467</v>
      </c>
      <c r="H20" s="32">
        <v>53272</v>
      </c>
      <c r="I20" s="32">
        <v>3247</v>
      </c>
      <c r="J20" s="32">
        <v>16424</v>
      </c>
      <c r="K20" s="32">
        <v>13462</v>
      </c>
      <c r="L20" s="32">
        <v>839108</v>
      </c>
      <c r="M20" s="51">
        <v>7</v>
      </c>
      <c r="N20" s="47">
        <v>604</v>
      </c>
      <c r="O20" s="50">
        <v>14</v>
      </c>
      <c r="P20" s="50">
        <v>124</v>
      </c>
      <c r="Q20" s="32">
        <v>19</v>
      </c>
      <c r="R20" s="33">
        <v>1448</v>
      </c>
      <c r="S20" s="34">
        <v>10</v>
      </c>
    </row>
    <row r="21" spans="1:19" s="35" customFormat="1" ht="18" customHeight="1">
      <c r="A21" s="48" t="s">
        <v>30</v>
      </c>
      <c r="B21" s="32">
        <v>11418</v>
      </c>
      <c r="C21" s="32">
        <v>20497</v>
      </c>
      <c r="D21" s="46">
        <f t="shared" si="1"/>
        <v>1370044</v>
      </c>
      <c r="E21" s="32">
        <v>16970</v>
      </c>
      <c r="F21" s="32">
        <v>470777</v>
      </c>
      <c r="G21" s="32">
        <v>10436</v>
      </c>
      <c r="H21" s="32">
        <v>54314</v>
      </c>
      <c r="I21" s="32">
        <v>3272</v>
      </c>
      <c r="J21" s="32">
        <v>15730</v>
      </c>
      <c r="K21" s="32">
        <v>13501</v>
      </c>
      <c r="L21" s="32">
        <v>827094</v>
      </c>
      <c r="M21" s="50">
        <v>3</v>
      </c>
      <c r="N21" s="52">
        <v>335</v>
      </c>
      <c r="O21" s="32">
        <v>12</v>
      </c>
      <c r="P21" s="32">
        <v>147</v>
      </c>
      <c r="Q21" s="32">
        <v>18</v>
      </c>
      <c r="R21" s="33">
        <v>1647</v>
      </c>
      <c r="S21" s="34">
        <v>11</v>
      </c>
    </row>
    <row r="22" spans="1:19" s="35" customFormat="1" ht="18" customHeight="1">
      <c r="A22" s="48" t="s">
        <v>31</v>
      </c>
      <c r="B22" s="32">
        <v>11389</v>
      </c>
      <c r="C22" s="32">
        <v>20497</v>
      </c>
      <c r="D22" s="46">
        <f t="shared" si="1"/>
        <v>1526610</v>
      </c>
      <c r="E22" s="32">
        <v>16933</v>
      </c>
      <c r="F22" s="32">
        <v>546919</v>
      </c>
      <c r="G22" s="32">
        <v>10365</v>
      </c>
      <c r="H22" s="32">
        <v>56625</v>
      </c>
      <c r="I22" s="32">
        <v>3282</v>
      </c>
      <c r="J22" s="32">
        <v>16533</v>
      </c>
      <c r="K22" s="32">
        <v>13619</v>
      </c>
      <c r="L22" s="32">
        <v>905104</v>
      </c>
      <c r="M22" s="51">
        <v>2</v>
      </c>
      <c r="N22" s="51">
        <v>175</v>
      </c>
      <c r="O22" s="32">
        <v>14</v>
      </c>
      <c r="P22" s="50">
        <v>60</v>
      </c>
      <c r="Q22" s="32">
        <v>10</v>
      </c>
      <c r="R22" s="33">
        <v>1194</v>
      </c>
      <c r="S22" s="34">
        <v>12</v>
      </c>
    </row>
    <row r="23" spans="1:19" s="35" customFormat="1" ht="18" customHeight="1">
      <c r="A23" s="53" t="s">
        <v>32</v>
      </c>
      <c r="B23" s="32">
        <v>11339</v>
      </c>
      <c r="C23" s="32">
        <v>20311</v>
      </c>
      <c r="D23" s="46">
        <f t="shared" si="1"/>
        <v>1308900</v>
      </c>
      <c r="E23" s="32">
        <v>16725</v>
      </c>
      <c r="F23" s="32">
        <v>385064</v>
      </c>
      <c r="G23" s="32">
        <v>10180</v>
      </c>
      <c r="H23" s="32">
        <v>52440</v>
      </c>
      <c r="I23" s="32">
        <v>3270</v>
      </c>
      <c r="J23" s="32">
        <v>15970</v>
      </c>
      <c r="K23" s="32">
        <v>13431</v>
      </c>
      <c r="L23" s="32">
        <v>853090</v>
      </c>
      <c r="M23" s="50">
        <v>3</v>
      </c>
      <c r="N23" s="47">
        <v>198</v>
      </c>
      <c r="O23" s="50">
        <v>9</v>
      </c>
      <c r="P23" s="50">
        <v>82</v>
      </c>
      <c r="Q23" s="32">
        <v>28</v>
      </c>
      <c r="R23" s="33">
        <v>2056</v>
      </c>
      <c r="S23" s="34">
        <v>1</v>
      </c>
    </row>
    <row r="24" spans="1:19" s="35" customFormat="1" ht="18" customHeight="1">
      <c r="A24" s="48" t="s">
        <v>33</v>
      </c>
      <c r="B24" s="32">
        <v>11299</v>
      </c>
      <c r="C24" s="32">
        <v>20114</v>
      </c>
      <c r="D24" s="46">
        <f t="shared" si="1"/>
        <v>1361639</v>
      </c>
      <c r="E24" s="32">
        <v>16595</v>
      </c>
      <c r="F24" s="32">
        <v>401961</v>
      </c>
      <c r="G24" s="32">
        <v>10246</v>
      </c>
      <c r="H24" s="32">
        <v>54041</v>
      </c>
      <c r="I24" s="32">
        <v>3268</v>
      </c>
      <c r="J24" s="32">
        <v>17222</v>
      </c>
      <c r="K24" s="32">
        <v>13497</v>
      </c>
      <c r="L24" s="32">
        <v>885303</v>
      </c>
      <c r="M24" s="51">
        <v>2</v>
      </c>
      <c r="N24" s="54">
        <v>157</v>
      </c>
      <c r="O24" s="32">
        <v>41</v>
      </c>
      <c r="P24" s="32">
        <v>866</v>
      </c>
      <c r="Q24" s="32">
        <v>25</v>
      </c>
      <c r="R24" s="33">
        <v>2089</v>
      </c>
      <c r="S24" s="34">
        <v>2</v>
      </c>
    </row>
    <row r="25" spans="1:19" s="35" customFormat="1" ht="18" customHeight="1">
      <c r="A25" s="48" t="s">
        <v>34</v>
      </c>
      <c r="B25" s="32">
        <v>11306</v>
      </c>
      <c r="C25" s="32">
        <v>20090</v>
      </c>
      <c r="D25" s="46">
        <f t="shared" si="1"/>
        <v>1652392</v>
      </c>
      <c r="E25" s="32">
        <v>16638</v>
      </c>
      <c r="F25" s="32">
        <v>372126</v>
      </c>
      <c r="G25" s="32">
        <v>10110</v>
      </c>
      <c r="H25" s="32">
        <v>52655</v>
      </c>
      <c r="I25" s="32">
        <v>3255</v>
      </c>
      <c r="J25" s="32">
        <v>16010</v>
      </c>
      <c r="K25" s="32">
        <v>13465</v>
      </c>
      <c r="L25" s="32">
        <v>1205998</v>
      </c>
      <c r="M25" s="51">
        <v>3</v>
      </c>
      <c r="N25" s="51">
        <v>348</v>
      </c>
      <c r="O25" s="32">
        <v>58</v>
      </c>
      <c r="P25" s="32">
        <v>2995</v>
      </c>
      <c r="Q25" s="32">
        <v>24</v>
      </c>
      <c r="R25" s="33">
        <v>2260</v>
      </c>
      <c r="S25" s="34">
        <v>3</v>
      </c>
    </row>
    <row r="26" spans="1:19" s="35" customFormat="1" ht="18" customHeight="1">
      <c r="A26" s="55"/>
      <c r="B26" s="32"/>
      <c r="C26" s="32"/>
      <c r="D26" s="46"/>
      <c r="E26" s="32"/>
      <c r="F26" s="32"/>
      <c r="G26" s="32"/>
      <c r="H26" s="32"/>
      <c r="I26" s="32"/>
      <c r="J26" s="32"/>
      <c r="K26" s="32"/>
      <c r="L26" s="32"/>
      <c r="M26" s="47"/>
      <c r="N26" s="32"/>
      <c r="O26" s="32"/>
      <c r="P26" s="32"/>
      <c r="Q26" s="32"/>
      <c r="R26" s="33"/>
      <c r="S26" s="56"/>
    </row>
    <row r="27" spans="1:19" s="35" customFormat="1" ht="18" customHeight="1">
      <c r="A27" s="31" t="s">
        <v>35</v>
      </c>
      <c r="B27" s="32">
        <v>32826</v>
      </c>
      <c r="C27" s="32">
        <v>68348</v>
      </c>
      <c r="D27" s="46">
        <f t="shared" si="1"/>
        <v>4232844</v>
      </c>
      <c r="E27" s="32">
        <v>57328</v>
      </c>
      <c r="F27" s="32">
        <v>1529250</v>
      </c>
      <c r="G27" s="32">
        <v>42595</v>
      </c>
      <c r="H27" s="32">
        <v>250113</v>
      </c>
      <c r="I27" s="32">
        <v>14282</v>
      </c>
      <c r="J27" s="32">
        <v>67934</v>
      </c>
      <c r="K27" s="32">
        <v>39352</v>
      </c>
      <c r="L27" s="32">
        <v>2377288</v>
      </c>
      <c r="M27" s="47">
        <v>5</v>
      </c>
      <c r="N27" s="52">
        <v>452</v>
      </c>
      <c r="O27" s="32">
        <v>1</v>
      </c>
      <c r="P27" s="32">
        <v>2038</v>
      </c>
      <c r="Q27" s="32">
        <v>70</v>
      </c>
      <c r="R27" s="33">
        <v>5769</v>
      </c>
      <c r="S27" s="34" t="s">
        <v>36</v>
      </c>
    </row>
    <row r="28" spans="1:19" s="35" customFormat="1" ht="18" customHeight="1">
      <c r="A28" s="31" t="s">
        <v>37</v>
      </c>
      <c r="B28" s="32">
        <v>27551</v>
      </c>
      <c r="C28" s="32">
        <v>40862</v>
      </c>
      <c r="D28" s="46">
        <f t="shared" si="1"/>
        <v>3459124</v>
      </c>
      <c r="E28" s="32">
        <v>31317</v>
      </c>
      <c r="F28" s="32">
        <v>1006258</v>
      </c>
      <c r="G28" s="32">
        <v>29058</v>
      </c>
      <c r="H28" s="32">
        <v>194844</v>
      </c>
      <c r="I28" s="32">
        <v>4090</v>
      </c>
      <c r="J28" s="32">
        <v>22020</v>
      </c>
      <c r="K28" s="32">
        <v>31784</v>
      </c>
      <c r="L28" s="32">
        <v>2230675</v>
      </c>
      <c r="M28" s="50">
        <v>7</v>
      </c>
      <c r="N28" s="32">
        <v>380</v>
      </c>
      <c r="O28" s="32">
        <v>14</v>
      </c>
      <c r="P28" s="32">
        <v>329</v>
      </c>
      <c r="Q28" s="32">
        <v>65</v>
      </c>
      <c r="R28" s="33">
        <v>4618</v>
      </c>
      <c r="S28" s="34" t="s">
        <v>38</v>
      </c>
    </row>
    <row r="29" spans="1:19" s="35" customFormat="1" ht="18" customHeight="1">
      <c r="A29" s="31" t="s">
        <v>39</v>
      </c>
      <c r="B29" s="32">
        <v>10764</v>
      </c>
      <c r="C29" s="32">
        <v>19488</v>
      </c>
      <c r="D29" s="46">
        <f t="shared" si="1"/>
        <v>1262611</v>
      </c>
      <c r="E29" s="32">
        <v>16489</v>
      </c>
      <c r="F29" s="32">
        <v>429836</v>
      </c>
      <c r="G29" s="32">
        <v>11245</v>
      </c>
      <c r="H29" s="32">
        <v>46141</v>
      </c>
      <c r="I29" s="32">
        <v>3258</v>
      </c>
      <c r="J29" s="32">
        <v>16833</v>
      </c>
      <c r="K29" s="32">
        <v>12578</v>
      </c>
      <c r="L29" s="32">
        <v>766715</v>
      </c>
      <c r="M29" s="47">
        <v>7</v>
      </c>
      <c r="N29" s="52">
        <v>796</v>
      </c>
      <c r="O29" s="32">
        <v>40</v>
      </c>
      <c r="P29" s="32">
        <v>470</v>
      </c>
      <c r="Q29" s="32">
        <v>21</v>
      </c>
      <c r="R29" s="33">
        <v>1820</v>
      </c>
      <c r="S29" s="34" t="s">
        <v>40</v>
      </c>
    </row>
    <row r="30" spans="1:19" s="35" customFormat="1" ht="18" customHeight="1">
      <c r="A30" s="31" t="s">
        <v>41</v>
      </c>
      <c r="B30" s="32">
        <v>5830</v>
      </c>
      <c r="C30" s="57">
        <v>11025</v>
      </c>
      <c r="D30" s="46">
        <f t="shared" si="1"/>
        <v>675100</v>
      </c>
      <c r="E30" s="32">
        <v>9782</v>
      </c>
      <c r="F30" s="32">
        <v>199336</v>
      </c>
      <c r="G30" s="32">
        <v>6254</v>
      </c>
      <c r="H30" s="32">
        <v>24554</v>
      </c>
      <c r="I30" s="32">
        <v>2002</v>
      </c>
      <c r="J30" s="32">
        <v>9752</v>
      </c>
      <c r="K30" s="32">
        <v>7527</v>
      </c>
      <c r="L30" s="32">
        <v>440324</v>
      </c>
      <c r="M30" s="58">
        <v>1</v>
      </c>
      <c r="N30" s="58">
        <v>241</v>
      </c>
      <c r="O30" s="32">
        <v>1</v>
      </c>
      <c r="P30" s="32">
        <v>600</v>
      </c>
      <c r="Q30" s="32">
        <v>2</v>
      </c>
      <c r="R30" s="33">
        <v>293</v>
      </c>
      <c r="S30" s="34" t="s">
        <v>42</v>
      </c>
    </row>
    <row r="31" spans="1:19" s="35" customFormat="1" ht="18" customHeight="1">
      <c r="A31" s="31" t="s">
        <v>43</v>
      </c>
      <c r="B31" s="32">
        <v>3809</v>
      </c>
      <c r="C31" s="59">
        <v>6492</v>
      </c>
      <c r="D31" s="46">
        <f t="shared" si="1"/>
        <v>402524</v>
      </c>
      <c r="E31" s="32">
        <v>5561</v>
      </c>
      <c r="F31" s="32">
        <v>133699</v>
      </c>
      <c r="G31" s="32">
        <v>3102</v>
      </c>
      <c r="H31" s="32">
        <v>13072</v>
      </c>
      <c r="I31" s="32">
        <v>1117</v>
      </c>
      <c r="J31" s="32">
        <v>5453</v>
      </c>
      <c r="K31" s="32">
        <v>4541</v>
      </c>
      <c r="L31" s="32">
        <v>249596</v>
      </c>
      <c r="M31" s="47">
        <v>2</v>
      </c>
      <c r="N31" s="47">
        <v>309</v>
      </c>
      <c r="O31" s="32">
        <v>9</v>
      </c>
      <c r="P31" s="32">
        <v>195</v>
      </c>
      <c r="Q31" s="52">
        <v>6</v>
      </c>
      <c r="R31" s="60">
        <v>200</v>
      </c>
      <c r="S31" s="34" t="s">
        <v>44</v>
      </c>
    </row>
    <row r="32" spans="1:19" s="35" customFormat="1" ht="18" customHeight="1">
      <c r="A32" s="31" t="s">
        <v>45</v>
      </c>
      <c r="B32" s="32">
        <v>5216</v>
      </c>
      <c r="C32" s="32">
        <v>9077</v>
      </c>
      <c r="D32" s="46">
        <f t="shared" si="1"/>
        <v>553964</v>
      </c>
      <c r="E32" s="32">
        <v>7495</v>
      </c>
      <c r="F32" s="32">
        <v>170671</v>
      </c>
      <c r="G32" s="32">
        <v>4104</v>
      </c>
      <c r="H32" s="32">
        <v>16961</v>
      </c>
      <c r="I32" s="32">
        <v>1266</v>
      </c>
      <c r="J32" s="32">
        <v>5974</v>
      </c>
      <c r="K32" s="32">
        <v>6328</v>
      </c>
      <c r="L32" s="32">
        <v>359300</v>
      </c>
      <c r="M32" s="47">
        <v>2</v>
      </c>
      <c r="N32" s="47">
        <v>100</v>
      </c>
      <c r="O32" s="32">
        <v>41</v>
      </c>
      <c r="P32" s="47">
        <v>501</v>
      </c>
      <c r="Q32" s="47">
        <v>3</v>
      </c>
      <c r="R32" s="33">
        <v>457</v>
      </c>
      <c r="S32" s="34" t="s">
        <v>46</v>
      </c>
    </row>
    <row r="33" spans="1:19" s="35" customFormat="1" ht="18" customHeight="1">
      <c r="A33" s="31" t="s">
        <v>47</v>
      </c>
      <c r="B33" s="32">
        <v>2245</v>
      </c>
      <c r="C33" s="32">
        <v>3591</v>
      </c>
      <c r="D33" s="46">
        <f t="shared" si="1"/>
        <v>222810</v>
      </c>
      <c r="E33" s="32">
        <v>2963</v>
      </c>
      <c r="F33" s="32">
        <v>66997</v>
      </c>
      <c r="G33" s="32">
        <v>1826</v>
      </c>
      <c r="H33" s="32">
        <v>6921</v>
      </c>
      <c r="I33" s="32">
        <v>486</v>
      </c>
      <c r="J33" s="32">
        <v>2379</v>
      </c>
      <c r="K33" s="32">
        <v>2242</v>
      </c>
      <c r="L33" s="32">
        <v>146262</v>
      </c>
      <c r="M33" s="47">
        <v>0</v>
      </c>
      <c r="N33" s="47">
        <v>0</v>
      </c>
      <c r="O33" s="58">
        <v>1</v>
      </c>
      <c r="P33" s="58">
        <v>60</v>
      </c>
      <c r="Q33" s="32">
        <v>3</v>
      </c>
      <c r="R33" s="33">
        <v>191</v>
      </c>
      <c r="S33" s="34" t="s">
        <v>48</v>
      </c>
    </row>
    <row r="34" spans="1:19" s="35" customFormat="1" ht="18" customHeight="1">
      <c r="A34" s="31" t="s">
        <v>49</v>
      </c>
      <c r="B34" s="32">
        <v>2652</v>
      </c>
      <c r="C34" s="32">
        <v>4608</v>
      </c>
      <c r="D34" s="46">
        <f t="shared" si="1"/>
        <v>243589</v>
      </c>
      <c r="E34" s="32">
        <v>3788</v>
      </c>
      <c r="F34" s="32">
        <v>94513</v>
      </c>
      <c r="G34" s="32">
        <v>2004</v>
      </c>
      <c r="H34" s="32">
        <v>6809</v>
      </c>
      <c r="I34" s="32">
        <v>688</v>
      </c>
      <c r="J34" s="32">
        <v>3260</v>
      </c>
      <c r="K34" s="32">
        <v>3713</v>
      </c>
      <c r="L34" s="32">
        <v>138427</v>
      </c>
      <c r="M34" s="58">
        <v>2</v>
      </c>
      <c r="N34" s="58">
        <v>112</v>
      </c>
      <c r="O34" s="50">
        <v>2</v>
      </c>
      <c r="P34" s="50">
        <v>120</v>
      </c>
      <c r="Q34" s="58">
        <v>1</v>
      </c>
      <c r="R34" s="61">
        <v>348</v>
      </c>
      <c r="S34" s="34" t="s">
        <v>50</v>
      </c>
    </row>
    <row r="35" spans="1:19" s="35" customFormat="1" ht="18" customHeight="1">
      <c r="A35" s="62" t="s">
        <v>51</v>
      </c>
      <c r="B35" s="32">
        <v>1934</v>
      </c>
      <c r="C35" s="32">
        <v>3079</v>
      </c>
      <c r="D35" s="46">
        <f t="shared" si="1"/>
        <v>197536</v>
      </c>
      <c r="E35" s="32">
        <v>2598</v>
      </c>
      <c r="F35" s="32">
        <v>56954</v>
      </c>
      <c r="G35" s="32">
        <v>977</v>
      </c>
      <c r="H35" s="32">
        <v>3092</v>
      </c>
      <c r="I35" s="52">
        <v>420</v>
      </c>
      <c r="J35" s="52">
        <v>1990</v>
      </c>
      <c r="K35" s="32">
        <v>1575</v>
      </c>
      <c r="L35" s="32">
        <v>135289</v>
      </c>
      <c r="M35" s="58">
        <v>0</v>
      </c>
      <c r="N35" s="58">
        <v>0</v>
      </c>
      <c r="O35" s="58">
        <v>1</v>
      </c>
      <c r="P35" s="50">
        <v>20</v>
      </c>
      <c r="Q35" s="58">
        <v>1</v>
      </c>
      <c r="R35" s="61">
        <v>191</v>
      </c>
      <c r="S35" s="34" t="s">
        <v>52</v>
      </c>
    </row>
    <row r="36" spans="1:19" s="35" customFormat="1" ht="18" customHeight="1">
      <c r="A36" s="31" t="s">
        <v>53</v>
      </c>
      <c r="B36" s="32">
        <v>1745</v>
      </c>
      <c r="C36" s="32">
        <v>2915</v>
      </c>
      <c r="D36" s="46">
        <f t="shared" si="1"/>
        <v>207507</v>
      </c>
      <c r="E36" s="32">
        <v>2401</v>
      </c>
      <c r="F36" s="32">
        <v>56251</v>
      </c>
      <c r="G36" s="32">
        <v>1062</v>
      </c>
      <c r="H36" s="32">
        <v>3482</v>
      </c>
      <c r="I36" s="32">
        <v>387</v>
      </c>
      <c r="J36" s="32">
        <v>1785</v>
      </c>
      <c r="K36" s="32">
        <v>2075</v>
      </c>
      <c r="L36" s="32">
        <v>145720</v>
      </c>
      <c r="M36" s="58">
        <v>0</v>
      </c>
      <c r="N36" s="58">
        <v>0</v>
      </c>
      <c r="O36" s="52">
        <v>0</v>
      </c>
      <c r="P36" s="52">
        <v>0</v>
      </c>
      <c r="Q36" s="58">
        <v>1</v>
      </c>
      <c r="R36" s="61">
        <v>269</v>
      </c>
      <c r="S36" s="34" t="s">
        <v>54</v>
      </c>
    </row>
    <row r="37" spans="1:19" s="35" customFormat="1" ht="18" customHeight="1">
      <c r="A37" s="31" t="s">
        <v>55</v>
      </c>
      <c r="B37" s="32">
        <v>5198</v>
      </c>
      <c r="C37" s="32">
        <v>8735</v>
      </c>
      <c r="D37" s="46">
        <f t="shared" si="1"/>
        <v>550985</v>
      </c>
      <c r="E37" s="32">
        <v>6864</v>
      </c>
      <c r="F37" s="32">
        <v>149742</v>
      </c>
      <c r="G37" s="32">
        <v>3152</v>
      </c>
      <c r="H37" s="32">
        <v>7119</v>
      </c>
      <c r="I37" s="32">
        <v>1354</v>
      </c>
      <c r="J37" s="32">
        <v>7160</v>
      </c>
      <c r="K37" s="32">
        <v>5735</v>
      </c>
      <c r="L37" s="32">
        <v>386009</v>
      </c>
      <c r="M37" s="47">
        <v>1</v>
      </c>
      <c r="N37" s="47">
        <v>63</v>
      </c>
      <c r="O37" s="52">
        <v>3</v>
      </c>
      <c r="P37" s="52">
        <v>199</v>
      </c>
      <c r="Q37" s="32">
        <v>9</v>
      </c>
      <c r="R37" s="33">
        <v>693</v>
      </c>
      <c r="S37" s="34" t="s">
        <v>56</v>
      </c>
    </row>
    <row r="38" spans="1:19" s="35" customFormat="1" ht="18" customHeight="1">
      <c r="A38" s="31" t="s">
        <v>57</v>
      </c>
      <c r="B38" s="63">
        <v>6531</v>
      </c>
      <c r="C38" s="63">
        <v>11360</v>
      </c>
      <c r="D38" s="63">
        <v>664005</v>
      </c>
      <c r="E38" s="63">
        <v>9262</v>
      </c>
      <c r="F38" s="63">
        <v>196883</v>
      </c>
      <c r="G38" s="63">
        <v>2504</v>
      </c>
      <c r="H38" s="63">
        <v>8462</v>
      </c>
      <c r="I38" s="63">
        <v>1475</v>
      </c>
      <c r="J38" s="63">
        <v>7623</v>
      </c>
      <c r="K38" s="63">
        <v>8160</v>
      </c>
      <c r="L38" s="63">
        <v>449191</v>
      </c>
      <c r="M38" s="63">
        <v>2</v>
      </c>
      <c r="N38" s="63">
        <v>107</v>
      </c>
      <c r="O38" s="64">
        <v>12</v>
      </c>
      <c r="P38" s="63">
        <v>39</v>
      </c>
      <c r="Q38" s="63">
        <v>22</v>
      </c>
      <c r="R38" s="65">
        <v>1500</v>
      </c>
      <c r="S38" s="34" t="s">
        <v>58</v>
      </c>
    </row>
    <row r="39" spans="1:19" s="35" customFormat="1" ht="18" customHeight="1">
      <c r="A39" s="31" t="s">
        <v>59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63"/>
      <c r="Q39" s="63"/>
      <c r="R39" s="65"/>
      <c r="S39" s="34" t="s">
        <v>60</v>
      </c>
    </row>
    <row r="40" spans="1:19" s="35" customFormat="1" ht="18" customHeight="1">
      <c r="A40" s="31" t="s">
        <v>61</v>
      </c>
      <c r="B40" s="63">
        <v>6392</v>
      </c>
      <c r="C40" s="63">
        <v>10902</v>
      </c>
      <c r="D40" s="63">
        <v>639656</v>
      </c>
      <c r="E40" s="63">
        <v>8443</v>
      </c>
      <c r="F40" s="63">
        <v>202272</v>
      </c>
      <c r="G40" s="63">
        <v>3617</v>
      </c>
      <c r="H40" s="63">
        <v>11053</v>
      </c>
      <c r="I40" s="63">
        <v>1402</v>
      </c>
      <c r="J40" s="63">
        <v>7850</v>
      </c>
      <c r="K40" s="63">
        <v>7483</v>
      </c>
      <c r="L40" s="63">
        <v>417523</v>
      </c>
      <c r="M40" s="63">
        <v>1</v>
      </c>
      <c r="N40" s="63">
        <v>147</v>
      </c>
      <c r="O40" s="64">
        <v>24</v>
      </c>
      <c r="P40" s="64">
        <v>260</v>
      </c>
      <c r="Q40" s="64">
        <v>8</v>
      </c>
      <c r="R40" s="66">
        <v>551</v>
      </c>
      <c r="S40" s="34" t="s">
        <v>36</v>
      </c>
    </row>
    <row r="41" spans="1:19" s="35" customFormat="1" ht="18" customHeight="1">
      <c r="A41" s="31" t="s">
        <v>62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  <c r="P41" s="64"/>
      <c r="Q41" s="64"/>
      <c r="R41" s="66"/>
      <c r="S41" s="34" t="s">
        <v>63</v>
      </c>
    </row>
    <row r="42" spans="1:19" s="35" customFormat="1" ht="18" customHeight="1">
      <c r="A42" s="31" t="s">
        <v>64</v>
      </c>
      <c r="B42" s="67">
        <v>4055</v>
      </c>
      <c r="C42" s="32">
        <v>7301</v>
      </c>
      <c r="D42" s="32">
        <v>409341</v>
      </c>
      <c r="E42" s="32">
        <v>6428</v>
      </c>
      <c r="F42" s="32">
        <v>131064</v>
      </c>
      <c r="G42" s="32">
        <v>1492</v>
      </c>
      <c r="H42" s="32">
        <v>3941</v>
      </c>
      <c r="I42" s="32">
        <v>1086</v>
      </c>
      <c r="J42" s="32">
        <v>5239</v>
      </c>
      <c r="K42" s="32">
        <v>4889</v>
      </c>
      <c r="L42" s="32">
        <v>268753</v>
      </c>
      <c r="M42" s="58">
        <v>0</v>
      </c>
      <c r="N42" s="58">
        <v>0</v>
      </c>
      <c r="O42" s="52">
        <v>36</v>
      </c>
      <c r="P42" s="52">
        <v>344</v>
      </c>
      <c r="Q42" s="52">
        <v>0</v>
      </c>
      <c r="R42" s="60">
        <v>0</v>
      </c>
      <c r="S42" s="34" t="s">
        <v>65</v>
      </c>
    </row>
    <row r="43" spans="1:19" s="35" customFormat="1" ht="18" customHeight="1">
      <c r="A43" s="31" t="s">
        <v>66</v>
      </c>
      <c r="B43" s="63">
        <v>8402</v>
      </c>
      <c r="C43" s="63">
        <v>14593</v>
      </c>
      <c r="D43" s="63">
        <v>844308</v>
      </c>
      <c r="E43" s="63">
        <v>12487</v>
      </c>
      <c r="F43" s="63">
        <v>274648</v>
      </c>
      <c r="G43" s="63">
        <v>4873</v>
      </c>
      <c r="H43" s="63">
        <v>17357</v>
      </c>
      <c r="I43" s="63">
        <v>2062</v>
      </c>
      <c r="J43" s="63">
        <v>11400</v>
      </c>
      <c r="K43" s="63">
        <v>9718</v>
      </c>
      <c r="L43" s="63">
        <v>539398</v>
      </c>
      <c r="M43" s="63">
        <v>1</v>
      </c>
      <c r="N43" s="63">
        <v>34</v>
      </c>
      <c r="O43" s="68">
        <v>23</v>
      </c>
      <c r="P43" s="64">
        <v>535</v>
      </c>
      <c r="Q43" s="64">
        <v>12</v>
      </c>
      <c r="R43" s="66">
        <v>936</v>
      </c>
      <c r="S43" s="34" t="s">
        <v>67</v>
      </c>
    </row>
    <row r="44" spans="1:19" s="35" customFormat="1" ht="18" customHeight="1">
      <c r="A44" s="62" t="s">
        <v>68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8"/>
      <c r="P44" s="64"/>
      <c r="Q44" s="64"/>
      <c r="R44" s="66"/>
      <c r="S44" s="34" t="s">
        <v>69</v>
      </c>
    </row>
    <row r="45" spans="1:19" s="35" customFormat="1" ht="18" customHeight="1">
      <c r="A45" s="62" t="s">
        <v>70</v>
      </c>
      <c r="B45" s="63">
        <v>6022</v>
      </c>
      <c r="C45" s="63">
        <v>11774</v>
      </c>
      <c r="D45" s="63">
        <v>650086</v>
      </c>
      <c r="E45" s="63">
        <v>9885</v>
      </c>
      <c r="F45" s="63">
        <v>201365</v>
      </c>
      <c r="G45" s="63">
        <v>3954</v>
      </c>
      <c r="H45" s="63">
        <v>10498</v>
      </c>
      <c r="I45" s="63">
        <v>1792</v>
      </c>
      <c r="J45" s="63">
        <v>9077</v>
      </c>
      <c r="K45" s="63">
        <v>7584</v>
      </c>
      <c r="L45" s="63">
        <v>428009</v>
      </c>
      <c r="M45" s="63">
        <v>0</v>
      </c>
      <c r="N45" s="63">
        <v>0</v>
      </c>
      <c r="O45" s="68">
        <v>22</v>
      </c>
      <c r="P45" s="63">
        <v>472</v>
      </c>
      <c r="Q45" s="68">
        <v>4</v>
      </c>
      <c r="R45" s="69">
        <v>665</v>
      </c>
      <c r="S45" s="70" t="s">
        <v>71</v>
      </c>
    </row>
    <row r="46" spans="1:19" s="35" customFormat="1" ht="18" customHeight="1">
      <c r="A46" s="31" t="s">
        <v>72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8"/>
      <c r="P46" s="63"/>
      <c r="Q46" s="68"/>
      <c r="R46" s="69"/>
      <c r="S46" s="34" t="s">
        <v>42</v>
      </c>
    </row>
    <row r="47" spans="1:19" s="35" customFormat="1" ht="18" customHeight="1">
      <c r="A47" s="31" t="s">
        <v>73</v>
      </c>
      <c r="B47" s="63">
        <v>4697</v>
      </c>
      <c r="C47" s="63">
        <v>8783</v>
      </c>
      <c r="D47" s="63">
        <v>441342</v>
      </c>
      <c r="E47" s="63">
        <v>7039</v>
      </c>
      <c r="F47" s="63">
        <v>129440</v>
      </c>
      <c r="G47" s="63">
        <v>1050</v>
      </c>
      <c r="H47" s="63">
        <v>3405</v>
      </c>
      <c r="I47" s="63">
        <v>1231</v>
      </c>
      <c r="J47" s="63">
        <v>5902</v>
      </c>
      <c r="K47" s="63">
        <v>5410</v>
      </c>
      <c r="L47" s="63">
        <v>301878</v>
      </c>
      <c r="M47" s="63">
        <v>1</v>
      </c>
      <c r="N47" s="63">
        <v>122</v>
      </c>
      <c r="O47" s="63">
        <v>3</v>
      </c>
      <c r="P47" s="63">
        <v>397</v>
      </c>
      <c r="Q47" s="71">
        <v>1</v>
      </c>
      <c r="R47" s="65">
        <v>198</v>
      </c>
      <c r="S47" s="34" t="s">
        <v>74</v>
      </c>
    </row>
    <row r="48" spans="1:19" s="35" customFormat="1" ht="18" customHeight="1">
      <c r="A48" s="31" t="s">
        <v>75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72"/>
      <c r="R48" s="73"/>
      <c r="S48" s="34" t="s">
        <v>76</v>
      </c>
    </row>
    <row r="49" spans="1:19" s="35" customFormat="1" ht="18" customHeight="1">
      <c r="A49" s="74" t="s">
        <v>77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  <c r="R49" s="77"/>
      <c r="S49" s="78" t="s">
        <v>56</v>
      </c>
    </row>
    <row r="50" spans="1:19" s="35" customFormat="1" ht="18" customHeight="1">
      <c r="A50" s="79" t="s">
        <v>78</v>
      </c>
      <c r="B50" s="3"/>
      <c r="C50" s="56"/>
      <c r="E50" s="32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67"/>
      <c r="R50" s="56"/>
      <c r="S50" s="56"/>
    </row>
    <row r="51" spans="1:19" s="35" customFormat="1" ht="18" customHeight="1">
      <c r="A51" s="79"/>
      <c r="B51" s="3"/>
      <c r="C51" s="56"/>
      <c r="E51" s="32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 spans="1:19" ht="18" customHeight="1">
      <c r="A52" s="1"/>
      <c r="C52" s="2"/>
      <c r="D52" s="80"/>
      <c r="E52" s="2"/>
      <c r="F52" s="81"/>
      <c r="G52" s="2"/>
      <c r="H52" s="81"/>
      <c r="I52" s="2"/>
      <c r="J52" s="81"/>
      <c r="K52" s="2"/>
      <c r="L52" s="81"/>
      <c r="M52" s="2"/>
      <c r="N52" s="81"/>
      <c r="O52" s="2"/>
      <c r="P52" s="81"/>
      <c r="Q52" s="2"/>
      <c r="R52" s="81"/>
      <c r="S52" s="2"/>
    </row>
    <row r="65" ht="21.75" customHeight="1"/>
  </sheetData>
  <sheetProtection/>
  <mergeCells count="85">
    <mergeCell ref="N47:N49"/>
    <mergeCell ref="O47:O49"/>
    <mergeCell ref="P47:P49"/>
    <mergeCell ref="Q47:Q49"/>
    <mergeCell ref="R47:R49"/>
    <mergeCell ref="H47:H49"/>
    <mergeCell ref="I47:I49"/>
    <mergeCell ref="J47:J49"/>
    <mergeCell ref="K47:K49"/>
    <mergeCell ref="L47:L49"/>
    <mergeCell ref="M47:M49"/>
    <mergeCell ref="B47:B49"/>
    <mergeCell ref="C47:C49"/>
    <mergeCell ref="D47:D49"/>
    <mergeCell ref="E47:E49"/>
    <mergeCell ref="F47:F49"/>
    <mergeCell ref="G47:G49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N43:N44"/>
    <mergeCell ref="O43:O44"/>
    <mergeCell ref="P43:P44"/>
    <mergeCell ref="Q43:Q44"/>
    <mergeCell ref="R43:R44"/>
    <mergeCell ref="B45:B46"/>
    <mergeCell ref="C45:C46"/>
    <mergeCell ref="D45:D46"/>
    <mergeCell ref="E45:E46"/>
    <mergeCell ref="F45:F46"/>
    <mergeCell ref="H43:H44"/>
    <mergeCell ref="I43:I44"/>
    <mergeCell ref="J43:J44"/>
    <mergeCell ref="K43:K44"/>
    <mergeCell ref="L43:L44"/>
    <mergeCell ref="M43:M44"/>
    <mergeCell ref="B43:B44"/>
    <mergeCell ref="C43:C44"/>
    <mergeCell ref="D43:D44"/>
    <mergeCell ref="E43:E44"/>
    <mergeCell ref="F43:F44"/>
    <mergeCell ref="G43:G44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N38:N39"/>
    <mergeCell ref="O38:O39"/>
    <mergeCell ref="P38:P39"/>
    <mergeCell ref="Q38:Q39"/>
    <mergeCell ref="R38:R39"/>
    <mergeCell ref="B40:B41"/>
    <mergeCell ref="C40:C41"/>
    <mergeCell ref="D40:D41"/>
    <mergeCell ref="E40:E41"/>
    <mergeCell ref="F40:F41"/>
    <mergeCell ref="H38:H39"/>
    <mergeCell ref="I38:I39"/>
    <mergeCell ref="J38:J39"/>
    <mergeCell ref="K38:K39"/>
    <mergeCell ref="L38:L39"/>
    <mergeCell ref="M38:M39"/>
    <mergeCell ref="B38:B39"/>
    <mergeCell ref="C38:C39"/>
    <mergeCell ref="D38:D39"/>
    <mergeCell ref="E38:E39"/>
    <mergeCell ref="F38:F39"/>
    <mergeCell ref="G38:G39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3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2009-04-23T05:08:22Z</dcterms:created>
  <dcterms:modified xsi:type="dcterms:W3CDTF">2009-04-23T05:08:27Z</dcterms:modified>
  <cp:category/>
  <cp:version/>
  <cp:contentType/>
  <cp:contentStatus/>
</cp:coreProperties>
</file>