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3" sheetId="1" r:id="rId1"/>
  </sheets>
  <externalReferences>
    <externalReference r:id="rId4"/>
  </externalReferences>
  <definedNames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_xlnm.Print_Area" localSheetId="0">'133'!$A$1:$I$57</definedName>
    <definedName name="Print_Area_MI" localSheetId="0">'133'!$A$1:$I$58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<sst xmlns="http://schemas.openxmlformats.org/spreadsheetml/2006/main" count="121" uniqueCount="49">
  <si>
    <t>12. 専　売　お　よ　び　酒　類</t>
  </si>
  <si>
    <t>133. た ば こ 耕 作 収 納 量</t>
  </si>
  <si>
    <t>年度および市郡</t>
  </si>
  <si>
    <t>種　類</t>
  </si>
  <si>
    <t>耕　　　　　作</t>
  </si>
  <si>
    <t>収　　　　　　　納</t>
  </si>
  <si>
    <t>1  kg       当たり       代  金</t>
  </si>
  <si>
    <t>10ａ当たり</t>
  </si>
  <si>
    <t>人員</t>
  </si>
  <si>
    <t>面     積</t>
  </si>
  <si>
    <t>重     量</t>
  </si>
  <si>
    <t>代     金</t>
  </si>
  <si>
    <t>量目</t>
  </si>
  <si>
    <t>代　　金</t>
  </si>
  <si>
    <t xml:space="preserve"> </t>
  </si>
  <si>
    <t>　   人</t>
  </si>
  <si>
    <t>ａ</t>
  </si>
  <si>
    <t>kg</t>
  </si>
  <si>
    <t>円</t>
  </si>
  <si>
    <t>白遠州</t>
  </si>
  <si>
    <t>1　黄</t>
  </si>
  <si>
    <t>昭和53年度</t>
  </si>
  <si>
    <t>3　黄</t>
  </si>
  <si>
    <t>（1）</t>
  </si>
  <si>
    <t>黄色計</t>
  </si>
  <si>
    <t>計</t>
  </si>
  <si>
    <t xml:space="preserve"> </t>
  </si>
  <si>
    <t xml:space="preserve">  </t>
  </si>
  <si>
    <t>大分市</t>
  </si>
  <si>
    <t>中津市</t>
  </si>
  <si>
    <t>日田市</t>
  </si>
  <si>
    <t>佐伯市</t>
  </si>
  <si>
    <t>臼杵市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</si>
  <si>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</si>
  <si>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</si>
  <si>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</si>
  <si>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</si>
  <si>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</si>
  <si>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</si>
  <si>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</si>
  <si>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</si>
  <si>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</si>
  <si>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</si>
  <si>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</si>
  <si>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</si>
  <si>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</si>
  <si>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</si>
  <si>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</si>
  <si>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資料：日本専売公社大分支局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</si>
</sst>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_ * #,##0_ ;_ * &quot;¥&quot;&quot;¥&quot;\!\!\-#,##0_ ;_ * &quot;-&quot;_ ;_ @_ "/>
    <numFmt numFmtId="179" formatCode="#,##0_);\(#,##0\)"/>
    <numFmt numFmtId="180" formatCode="_ * #,##0.0_ ;_ * \-#,##0.0_ ;_ * &quot;-&quot;_ ;_ @_ 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7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18" fillId="0" borderId="0">
      <alignment/>
      <protection/>
    </xf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19" fillId="0" borderId="0" xfId="60" applyNumberFormat="1" applyFont="1" applyAlignment="1" applyProtection="1">
      <alignment horizontal="centerContinuous" vertical="top"/>
      <protection locked="0"/>
    </xf>
    <xf numFmtId="49" fontId="21" fillId="0" borderId="0" xfId="60" applyNumberFormat="1" applyFont="1" applyBorder="1" applyAlignment="1" applyProtection="1">
      <alignment horizontal="centerContinuous" vertical="top"/>
      <protection locked="0"/>
    </xf>
    <xf numFmtId="176" fontId="21" fillId="0" borderId="0" xfId="60" applyNumberFormat="1" applyFont="1" applyAlignment="1" applyProtection="1">
      <alignment horizontal="centerContinuous" vertical="top"/>
      <protection locked="0"/>
    </xf>
    <xf numFmtId="177" fontId="21" fillId="0" borderId="0" xfId="0" applyNumberFormat="1" applyFont="1" applyAlignment="1" applyProtection="1">
      <alignment horizontal="centerContinuous" vertical="top"/>
      <protection locked="0"/>
    </xf>
    <xf numFmtId="177" fontId="21" fillId="0" borderId="0" xfId="60" applyNumberFormat="1" applyFont="1" applyAlignment="1" applyProtection="1">
      <alignment horizontal="centerContinuous" vertical="top"/>
      <protection locked="0"/>
    </xf>
    <xf numFmtId="178" fontId="21" fillId="0" borderId="0" xfId="60" applyNumberFormat="1" applyFont="1" applyAlignment="1">
      <alignment/>
      <protection/>
    </xf>
    <xf numFmtId="49" fontId="22" fillId="0" borderId="10" xfId="60" applyNumberFormat="1" applyFont="1" applyBorder="1" applyAlignment="1" applyProtection="1">
      <alignment horizontal="centerContinuous" vertical="center"/>
      <protection locked="0"/>
    </xf>
    <xf numFmtId="49" fontId="24" fillId="0" borderId="10" xfId="0" applyNumberFormat="1" applyFont="1" applyBorder="1" applyAlignment="1">
      <alignment horizontal="centerContinuous" vertical="center"/>
    </xf>
    <xf numFmtId="49" fontId="25" fillId="0" borderId="0" xfId="60" applyNumberFormat="1" applyFont="1" applyAlignment="1">
      <alignment horizontal="centerContinuous" vertical="center"/>
      <protection/>
    </xf>
    <xf numFmtId="178" fontId="25" fillId="0" borderId="0" xfId="60" applyNumberFormat="1" applyFont="1" applyAlignment="1">
      <alignment/>
      <protection/>
    </xf>
    <xf numFmtId="49" fontId="26" fillId="0" borderId="11" xfId="60" applyNumberFormat="1" applyFont="1" applyBorder="1" applyAlignment="1" applyProtection="1">
      <alignment horizontal="center" vertical="center" wrapText="1"/>
      <protection locked="0"/>
    </xf>
    <xf numFmtId="49" fontId="26" fillId="0" borderId="12" xfId="60" applyNumberFormat="1" applyFont="1" applyBorder="1" applyAlignment="1" applyProtection="1">
      <alignment horizontal="center" vertical="center"/>
      <protection locked="0"/>
    </xf>
    <xf numFmtId="49" fontId="26" fillId="0" borderId="13" xfId="60" applyNumberFormat="1" applyFont="1" applyBorder="1" applyAlignment="1" applyProtection="1">
      <alignment horizontal="center" vertical="center"/>
      <protection locked="0"/>
    </xf>
    <xf numFmtId="49" fontId="26" fillId="0" borderId="14" xfId="60" applyNumberFormat="1" applyFont="1" applyBorder="1" applyAlignment="1" applyProtection="1">
      <alignment horizontal="center" vertical="center"/>
      <protection locked="0"/>
    </xf>
    <xf numFmtId="49" fontId="26" fillId="0" borderId="15" xfId="60" applyNumberFormat="1" applyFont="1" applyBorder="1" applyAlignment="1" applyProtection="1">
      <alignment horizontal="centerContinuous" vertical="center"/>
      <protection locked="0"/>
    </xf>
    <xf numFmtId="49" fontId="26" fillId="0" borderId="12" xfId="60" applyNumberFormat="1" applyFont="1" applyBorder="1" applyAlignment="1" applyProtection="1">
      <alignment horizontal="center" vertical="center" wrapText="1"/>
      <protection locked="0"/>
    </xf>
    <xf numFmtId="49" fontId="26" fillId="0" borderId="15" xfId="60" applyNumberFormat="1" applyFont="1" applyBorder="1" applyAlignment="1" applyProtection="1">
      <alignment horizontal="center" vertical="center"/>
      <protection locked="0"/>
    </xf>
    <xf numFmtId="49" fontId="26" fillId="0" borderId="0" xfId="60" applyNumberFormat="1" applyFont="1" applyAlignment="1">
      <alignment vertical="center"/>
      <protection/>
    </xf>
    <xf numFmtId="49" fontId="26" fillId="0" borderId="16" xfId="60" applyNumberFormat="1" applyFont="1" applyBorder="1" applyAlignment="1" applyProtection="1">
      <alignment horizontal="center" vertical="center" wrapText="1"/>
      <protection locked="0"/>
    </xf>
    <xf numFmtId="49" fontId="26" fillId="0" borderId="17" xfId="60" applyNumberFormat="1" applyFont="1" applyBorder="1" applyAlignment="1" applyProtection="1">
      <alignment horizontal="center" vertical="center"/>
      <protection locked="0"/>
    </xf>
    <xf numFmtId="49" fontId="26" fillId="0" borderId="18" xfId="60" applyNumberFormat="1" applyFont="1" applyBorder="1" applyAlignment="1" applyProtection="1">
      <alignment horizontal="center" vertical="center"/>
      <protection locked="0"/>
    </xf>
    <xf numFmtId="49" fontId="26" fillId="0" borderId="19" xfId="60" applyNumberFormat="1" applyFont="1" applyBorder="1" applyAlignment="1" applyProtection="1">
      <alignment horizontal="center" vertical="center"/>
      <protection locked="0"/>
    </xf>
    <xf numFmtId="49" fontId="26" fillId="0" borderId="17" xfId="60" applyNumberFormat="1" applyFont="1" applyBorder="1" applyAlignment="1" applyProtection="1">
      <alignment horizontal="center" vertical="center" wrapText="1"/>
      <protection locked="0"/>
    </xf>
    <xf numFmtId="0" fontId="24" fillId="0" borderId="0" xfId="60" applyNumberFormat="1" applyFont="1" applyAlignment="1" applyProtection="1">
      <alignment horizontal="distributed"/>
      <protection locked="0"/>
    </xf>
    <xf numFmtId="49" fontId="24" fillId="0" borderId="20" xfId="60" applyNumberFormat="1" applyFont="1" applyBorder="1" applyAlignment="1" applyProtection="1">
      <alignment horizontal="center"/>
      <protection locked="0"/>
    </xf>
    <xf numFmtId="0" fontId="24" fillId="0" borderId="0" xfId="60" applyNumberFormat="1" applyFont="1" applyAlignment="1" applyProtection="1">
      <alignment/>
      <protection locked="0"/>
    </xf>
    <xf numFmtId="0" fontId="24" fillId="0" borderId="0" xfId="60" applyNumberFormat="1" applyFont="1" applyAlignment="1" applyProtection="1">
      <alignment horizontal="right"/>
      <protection locked="0"/>
    </xf>
    <xf numFmtId="0" fontId="24" fillId="0" borderId="0" xfId="60" applyNumberFormat="1" applyFont="1" applyAlignment="1" applyProtection="1">
      <alignment horizontal="right" vertical="center"/>
      <protection locked="0"/>
    </xf>
    <xf numFmtId="0" fontId="24" fillId="0" borderId="0" xfId="60" applyNumberFormat="1" applyFont="1" applyAlignment="1" applyProtection="1">
      <alignment/>
      <protection/>
    </xf>
    <xf numFmtId="0" fontId="24" fillId="0" borderId="0" xfId="60" applyNumberFormat="1" applyFont="1" applyAlignment="1">
      <alignment/>
      <protection/>
    </xf>
    <xf numFmtId="176" fontId="24" fillId="0" borderId="0" xfId="60" applyNumberFormat="1" applyFont="1" applyAlignment="1" applyProtection="1">
      <alignment/>
      <protection locked="0"/>
    </xf>
    <xf numFmtId="177" fontId="24" fillId="0" borderId="0" xfId="60" applyNumberFormat="1" applyFont="1" applyAlignment="1" applyProtection="1">
      <alignment/>
      <protection locked="0"/>
    </xf>
    <xf numFmtId="41" fontId="24" fillId="0" borderId="0" xfId="60" applyNumberFormat="1" applyFont="1" applyAlignment="1" applyProtection="1">
      <alignment horizontal="center"/>
      <protection locked="0"/>
    </xf>
    <xf numFmtId="178" fontId="24" fillId="0" borderId="0" xfId="60" applyNumberFormat="1" applyFont="1" applyAlignment="1" applyProtection="1">
      <alignment/>
      <protection/>
    </xf>
    <xf numFmtId="178" fontId="24" fillId="0" borderId="0" xfId="60" applyNumberFormat="1" applyFont="1" applyAlignment="1">
      <alignment/>
      <protection/>
    </xf>
    <xf numFmtId="0" fontId="24" fillId="0" borderId="0" xfId="60" applyNumberFormat="1" applyFont="1" applyAlignment="1" applyProtection="1">
      <alignment horizontal="distributed" vertical="center"/>
      <protection locked="0"/>
    </xf>
    <xf numFmtId="179" fontId="28" fillId="0" borderId="0" xfId="60" applyNumberFormat="1" applyFont="1" applyAlignment="1" applyProtection="1" quotePrefix="1">
      <alignment horizontal="right"/>
      <protection locked="0"/>
    </xf>
    <xf numFmtId="49" fontId="24" fillId="0" borderId="20" xfId="60" applyNumberFormat="1" applyFont="1" applyBorder="1" applyAlignment="1" applyProtection="1">
      <alignment horizontal="center"/>
      <protection locked="0"/>
    </xf>
    <xf numFmtId="178" fontId="24" fillId="0" borderId="20" xfId="60" applyNumberFormat="1" applyFont="1" applyBorder="1" applyAlignment="1">
      <alignment horizontal="center"/>
      <protection/>
    </xf>
    <xf numFmtId="0" fontId="24" fillId="0" borderId="20" xfId="0" applyFont="1" applyBorder="1" applyAlignment="1">
      <alignment horizontal="center"/>
    </xf>
    <xf numFmtId="41" fontId="24" fillId="0" borderId="0" xfId="60" applyNumberFormat="1" applyFont="1" applyAlignment="1" applyProtection="1">
      <alignment/>
      <protection locked="0"/>
    </xf>
    <xf numFmtId="180" fontId="24" fillId="0" borderId="0" xfId="60" applyNumberFormat="1" applyFont="1" applyAlignment="1" applyProtection="1">
      <alignment/>
      <protection locked="0"/>
    </xf>
    <xf numFmtId="0" fontId="29" fillId="0" borderId="0" xfId="60" applyNumberFormat="1" applyFont="1" applyAlignment="1" applyProtection="1">
      <alignment horizontal="distributed"/>
      <protection locked="0"/>
    </xf>
    <xf numFmtId="49" fontId="29" fillId="0" borderId="20" xfId="60" applyNumberFormat="1" applyFont="1" applyBorder="1" applyAlignment="1" applyProtection="1">
      <alignment horizontal="center"/>
      <protection locked="0"/>
    </xf>
    <xf numFmtId="176" fontId="29" fillId="0" borderId="0" xfId="60" applyNumberFormat="1" applyFont="1" applyAlignment="1" applyProtection="1">
      <alignment/>
      <protection/>
    </xf>
    <xf numFmtId="177" fontId="29" fillId="0" borderId="0" xfId="60" applyNumberFormat="1" applyFont="1" applyAlignment="1" applyProtection="1">
      <alignment/>
      <protection/>
    </xf>
    <xf numFmtId="41" fontId="29" fillId="0" borderId="0" xfId="60" applyNumberFormat="1" applyFont="1" applyAlignment="1" applyProtection="1">
      <alignment horizontal="center"/>
      <protection/>
    </xf>
    <xf numFmtId="178" fontId="29" fillId="0" borderId="0" xfId="60" applyNumberFormat="1" applyFont="1" applyAlignment="1" applyProtection="1">
      <alignment/>
      <protection/>
    </xf>
    <xf numFmtId="178" fontId="29" fillId="0" borderId="0" xfId="60" applyNumberFormat="1" applyFont="1" applyAlignment="1">
      <alignment/>
      <protection/>
    </xf>
    <xf numFmtId="41" fontId="29" fillId="0" borderId="0" xfId="60" applyNumberFormat="1" applyFont="1" applyAlignment="1" applyProtection="1">
      <alignment/>
      <protection/>
    </xf>
    <xf numFmtId="180" fontId="29" fillId="0" borderId="0" xfId="60" applyNumberFormat="1" applyFont="1" applyAlignment="1" applyProtection="1">
      <alignment/>
      <protection/>
    </xf>
    <xf numFmtId="176" fontId="29" fillId="0" borderId="0" xfId="0" applyNumberFormat="1" applyFont="1" applyBorder="1" applyAlignment="1" applyProtection="1">
      <alignment/>
      <protection/>
    </xf>
    <xf numFmtId="177" fontId="29" fillId="0" borderId="0" xfId="0" applyNumberFormat="1" applyFont="1" applyBorder="1" applyAlignment="1" applyProtection="1">
      <alignment/>
      <protection/>
    </xf>
    <xf numFmtId="176" fontId="24" fillId="0" borderId="21" xfId="60" applyNumberFormat="1" applyFont="1" applyBorder="1" applyAlignment="1" applyProtection="1">
      <alignment/>
      <protection locked="0"/>
    </xf>
    <xf numFmtId="177" fontId="24" fillId="0" borderId="0" xfId="60" applyNumberFormat="1" applyFont="1" applyBorder="1" applyAlignment="1" applyProtection="1">
      <alignment/>
      <protection locked="0"/>
    </xf>
    <xf numFmtId="0" fontId="24" fillId="0" borderId="0" xfId="60" applyNumberFormat="1" applyFont="1" applyBorder="1" applyAlignment="1" applyProtection="1">
      <alignment horizontal="distributed"/>
      <protection locked="0"/>
    </xf>
    <xf numFmtId="176" fontId="24" fillId="0" borderId="0" xfId="60" applyNumberFormat="1" applyFont="1" applyBorder="1" applyAlignment="1" applyProtection="1">
      <alignment/>
      <protection locked="0"/>
    </xf>
    <xf numFmtId="0" fontId="24" fillId="0" borderId="22" xfId="60" applyNumberFormat="1" applyFont="1" applyBorder="1" applyAlignment="1" applyProtection="1">
      <alignment horizontal="distributed"/>
      <protection locked="0"/>
    </xf>
    <xf numFmtId="41" fontId="24" fillId="0" borderId="0" xfId="60" applyNumberFormat="1" applyFont="1" applyBorder="1" applyAlignment="1" applyProtection="1">
      <alignment horizontal="center"/>
      <protection locked="0"/>
    </xf>
    <xf numFmtId="0" fontId="24" fillId="0" borderId="16" xfId="60" applyNumberFormat="1" applyFont="1" applyBorder="1" applyAlignment="1" applyProtection="1">
      <alignment horizontal="distributed"/>
      <protection locked="0"/>
    </xf>
    <xf numFmtId="49" fontId="24" fillId="0" borderId="17" xfId="60" applyNumberFormat="1" applyFont="1" applyBorder="1" applyAlignment="1" applyProtection="1">
      <alignment horizontal="center"/>
      <protection locked="0"/>
    </xf>
    <xf numFmtId="176" fontId="24" fillId="0" borderId="18" xfId="60" applyNumberFormat="1" applyFont="1" applyBorder="1" applyAlignment="1" applyProtection="1">
      <alignment/>
      <protection locked="0"/>
    </xf>
    <xf numFmtId="177" fontId="24" fillId="0" borderId="18" xfId="60" applyNumberFormat="1" applyFont="1" applyBorder="1" applyAlignment="1" applyProtection="1">
      <alignment/>
      <protection locked="0"/>
    </xf>
    <xf numFmtId="49" fontId="24" fillId="0" borderId="23" xfId="60" applyNumberFormat="1" applyFont="1" applyBorder="1" applyAlignment="1" applyProtection="1">
      <alignment horizontal="left"/>
      <protection locked="0"/>
    </xf>
    <xf numFmtId="177" fontId="24" fillId="0" borderId="0" xfId="60" applyNumberFormat="1" applyFont="1" applyAlignment="1" applyProtection="1">
      <alignment horizontal="left"/>
      <protection locked="0"/>
    </xf>
    <xf numFmtId="176" fontId="24" fillId="0" borderId="0" xfId="60" applyNumberFormat="1" applyFont="1" applyAlignment="1" applyProtection="1">
      <alignment horizontal="left"/>
      <protection locked="0"/>
    </xf>
    <xf numFmtId="178" fontId="24" fillId="0" borderId="0" xfId="60" applyNumberFormat="1" applyFont="1" applyAlignment="1" applyProtection="1">
      <alignment horizontal="left"/>
      <protection/>
    </xf>
    <xf numFmtId="178" fontId="24" fillId="0" borderId="0" xfId="60" applyNumberFormat="1" applyFont="1" applyAlignment="1">
      <alignment horizontal="left"/>
      <protection/>
    </xf>
    <xf numFmtId="178" fontId="24" fillId="0" borderId="0" xfId="60" applyNumberFormat="1" applyFont="1" applyAlignment="1" applyProtection="1">
      <alignment/>
      <protection locked="0"/>
    </xf>
    <xf numFmtId="49" fontId="24" fillId="0" borderId="0" xfId="60" applyNumberFormat="1" applyFont="1" applyBorder="1" applyAlignment="1" applyProtection="1">
      <alignment horizontal="center"/>
      <protection locked="0"/>
    </xf>
    <xf numFmtId="49" fontId="24" fillId="0" borderId="0" xfId="60" applyNumberFormat="1" applyFont="1" applyBorder="1" applyAlignment="1">
      <alignment horizontal="center"/>
      <protection/>
    </xf>
    <xf numFmtId="176" fontId="24" fillId="0" borderId="0" xfId="60" applyNumberFormat="1" applyFont="1" applyAlignment="1">
      <alignment/>
      <protection/>
    </xf>
    <xf numFmtId="177" fontId="24" fillId="0" borderId="0" xfId="60" applyNumberFormat="1" applyFont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_昭和61年度12たばこ、塩および酒類132-13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2&#12383;&#12400;&#12371;&#12289;&#22633;&#12362;&#12424;&#12403;&#37202;&#39006;133-1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3"/>
      <sheetName val="134"/>
      <sheetName val="135Ａ"/>
      <sheetName val="135Ｂ"/>
      <sheetName val="1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60"/>
  <sheetViews>
    <sheetView showGridLines="0" tabSelected="1" zoomScalePageLayoutView="0" workbookViewId="0" topLeftCell="A1">
      <selection activeCell="C14" sqref="C14"/>
    </sheetView>
  </sheetViews>
  <sheetFormatPr defaultColWidth="15.25390625" defaultRowHeight="12" customHeight="1"/>
  <cols>
    <col min="1" max="1" width="16.75390625" style="35" customWidth="1"/>
    <col min="2" max="2" width="7.75390625" style="71" customWidth="1"/>
    <col min="3" max="3" width="8.75390625" style="72" customWidth="1"/>
    <col min="4" max="4" width="13.75390625" style="73" customWidth="1"/>
    <col min="5" max="5" width="14.75390625" style="73" customWidth="1"/>
    <col min="6" max="6" width="16.75390625" style="72" customWidth="1"/>
    <col min="7" max="7" width="8.75390625" style="72" customWidth="1"/>
    <col min="8" max="8" width="6.75390625" style="72" customWidth="1"/>
    <col min="9" max="9" width="11.75390625" style="72" customWidth="1"/>
    <col min="10" max="16384" width="15.25390625" style="35" customWidth="1"/>
  </cols>
  <sheetData>
    <row r="1" spans="1:9" s="6" customFormat="1" ht="24" customHeight="1">
      <c r="A1" s="1" t="s">
        <v>0</v>
      </c>
      <c r="B1" s="2"/>
      <c r="C1" s="3"/>
      <c r="D1" s="4"/>
      <c r="E1" s="5"/>
      <c r="F1" s="3"/>
      <c r="G1" s="3"/>
      <c r="H1" s="3"/>
      <c r="I1" s="3"/>
    </row>
    <row r="2" spans="1:9" s="10" customFormat="1" ht="17.25" customHeight="1" thickBot="1">
      <c r="A2" s="7" t="s">
        <v>1</v>
      </c>
      <c r="B2" s="8"/>
      <c r="C2" s="8"/>
      <c r="D2" s="9"/>
      <c r="E2" s="8"/>
      <c r="F2" s="8"/>
      <c r="G2" s="8"/>
      <c r="H2" s="8"/>
      <c r="I2" s="8"/>
    </row>
    <row r="3" spans="1:9" s="18" customFormat="1" ht="18" customHeight="1" thickTop="1">
      <c r="A3" s="11" t="s">
        <v>2</v>
      </c>
      <c r="B3" s="12" t="s">
        <v>3</v>
      </c>
      <c r="C3" s="13" t="s">
        <v>4</v>
      </c>
      <c r="D3" s="14"/>
      <c r="E3" s="15" t="s">
        <v>5</v>
      </c>
      <c r="F3" s="15"/>
      <c r="G3" s="16" t="s">
        <v>6</v>
      </c>
      <c r="H3" s="17" t="s">
        <v>7</v>
      </c>
      <c r="I3" s="17"/>
    </row>
    <row r="4" spans="1:9" s="18" customFormat="1" ht="18" customHeight="1">
      <c r="A4" s="19"/>
      <c r="B4" s="20"/>
      <c r="C4" s="21" t="s">
        <v>8</v>
      </c>
      <c r="D4" s="22" t="s">
        <v>9</v>
      </c>
      <c r="E4" s="22" t="s">
        <v>10</v>
      </c>
      <c r="F4" s="22" t="s">
        <v>11</v>
      </c>
      <c r="G4" s="23"/>
      <c r="H4" s="21" t="s">
        <v>12</v>
      </c>
      <c r="I4" s="22" t="s">
        <v>13</v>
      </c>
    </row>
    <row r="5" spans="1:12" s="30" customFormat="1" ht="12.75" customHeight="1">
      <c r="A5" s="24" t="s">
        <v>14</v>
      </c>
      <c r="B5" s="25" t="s">
        <v>14</v>
      </c>
      <c r="C5" s="26" t="s">
        <v>15</v>
      </c>
      <c r="D5" s="27" t="s">
        <v>16</v>
      </c>
      <c r="E5" s="27" t="s">
        <v>17</v>
      </c>
      <c r="F5" s="27" t="s">
        <v>18</v>
      </c>
      <c r="G5" s="28" t="s">
        <v>18</v>
      </c>
      <c r="H5" s="27" t="s">
        <v>17</v>
      </c>
      <c r="I5" s="27" t="s">
        <v>18</v>
      </c>
      <c r="J5" s="29"/>
      <c r="K5" s="29"/>
      <c r="L5" s="29"/>
    </row>
    <row r="6" spans="1:12" ht="14.25" customHeight="1">
      <c r="A6" s="24"/>
      <c r="B6" s="25" t="s">
        <v>19</v>
      </c>
      <c r="C6" s="31">
        <v>226</v>
      </c>
      <c r="D6" s="32">
        <v>7186.3</v>
      </c>
      <c r="E6" s="32">
        <v>231334.5</v>
      </c>
      <c r="F6" s="31">
        <v>322476055</v>
      </c>
      <c r="G6" s="31">
        <v>1394</v>
      </c>
      <c r="H6" s="31">
        <v>322</v>
      </c>
      <c r="I6" s="33">
        <v>448737</v>
      </c>
      <c r="J6" s="34"/>
      <c r="K6" s="34"/>
      <c r="L6" s="34"/>
    </row>
    <row r="7" spans="2:12" ht="14.25" customHeight="1">
      <c r="B7" s="25" t="s">
        <v>20</v>
      </c>
      <c r="C7" s="31">
        <v>2183</v>
      </c>
      <c r="D7" s="32">
        <v>167314.5</v>
      </c>
      <c r="E7" s="32">
        <v>4823770.5</v>
      </c>
      <c r="F7" s="31">
        <v>7882196170</v>
      </c>
      <c r="G7" s="31">
        <v>1634</v>
      </c>
      <c r="H7" s="31">
        <v>288</v>
      </c>
      <c r="I7" s="33">
        <v>471100</v>
      </c>
      <c r="J7" s="34"/>
      <c r="K7" s="34"/>
      <c r="L7" s="34"/>
    </row>
    <row r="8" spans="1:12" ht="14.25" customHeight="1">
      <c r="A8" s="36" t="s">
        <v>21</v>
      </c>
      <c r="B8" s="25" t="s">
        <v>22</v>
      </c>
      <c r="C8" s="37" t="s">
        <v>23</v>
      </c>
      <c r="D8" s="32">
        <v>40</v>
      </c>
      <c r="E8" s="32">
        <v>1055</v>
      </c>
      <c r="F8" s="31">
        <v>1745385</v>
      </c>
      <c r="G8" s="31">
        <v>1654</v>
      </c>
      <c r="H8" s="31">
        <v>264</v>
      </c>
      <c r="I8" s="33">
        <v>436346</v>
      </c>
      <c r="J8" s="34"/>
      <c r="K8" s="34"/>
      <c r="L8" s="34"/>
    </row>
    <row r="9" spans="1:12" ht="10.5" customHeight="1">
      <c r="A9" s="36"/>
      <c r="B9" s="38" t="s">
        <v>24</v>
      </c>
      <c r="C9" s="37" t="s">
        <v>23</v>
      </c>
      <c r="D9" s="32"/>
      <c r="E9" s="32"/>
      <c r="F9" s="31"/>
      <c r="G9" s="31"/>
      <c r="H9" s="31"/>
      <c r="I9" s="33"/>
      <c r="J9" s="34"/>
      <c r="K9" s="34"/>
      <c r="L9" s="34"/>
    </row>
    <row r="10" spans="1:12" ht="10.5" customHeight="1">
      <c r="A10" s="24"/>
      <c r="B10" s="39"/>
      <c r="C10" s="31">
        <v>2183</v>
      </c>
      <c r="D10" s="32">
        <v>167354.5</v>
      </c>
      <c r="E10" s="32">
        <v>4824825.5</v>
      </c>
      <c r="F10" s="31">
        <v>7883937055</v>
      </c>
      <c r="G10" s="31">
        <v>1634</v>
      </c>
      <c r="H10" s="31">
        <v>288</v>
      </c>
      <c r="I10" s="33">
        <v>471092</v>
      </c>
      <c r="J10" s="34"/>
      <c r="K10" s="34"/>
      <c r="L10" s="34"/>
    </row>
    <row r="11" spans="1:12" ht="10.5" customHeight="1">
      <c r="A11" s="24"/>
      <c r="B11" s="38" t="s">
        <v>25</v>
      </c>
      <c r="C11" s="37" t="s">
        <v>23</v>
      </c>
      <c r="D11" s="32"/>
      <c r="E11" s="32"/>
      <c r="F11" s="31"/>
      <c r="G11" s="31"/>
      <c r="H11" s="31"/>
      <c r="I11" s="33"/>
      <c r="J11" s="34"/>
      <c r="K11" s="34"/>
      <c r="L11" s="34"/>
    </row>
    <row r="12" spans="1:12" ht="10.5" customHeight="1">
      <c r="A12" s="24" t="s">
        <v>14</v>
      </c>
      <c r="B12" s="40"/>
      <c r="C12" s="31">
        <v>2409</v>
      </c>
      <c r="D12" s="32">
        <v>174540.8</v>
      </c>
      <c r="E12" s="32">
        <v>505616</v>
      </c>
      <c r="F12" s="31">
        <v>8206413110</v>
      </c>
      <c r="G12" s="31">
        <v>1623</v>
      </c>
      <c r="H12" s="31">
        <v>290</v>
      </c>
      <c r="I12" s="33">
        <v>470172</v>
      </c>
      <c r="J12" s="34"/>
      <c r="K12" s="34"/>
      <c r="L12" s="34"/>
    </row>
    <row r="13" spans="1:12" ht="16.5" customHeight="1">
      <c r="A13" s="24"/>
      <c r="B13" s="25"/>
      <c r="C13" s="31"/>
      <c r="D13" s="32"/>
      <c r="E13" s="32"/>
      <c r="F13" s="31"/>
      <c r="G13" s="31" t="s">
        <v>26</v>
      </c>
      <c r="H13" s="31"/>
      <c r="I13" s="33"/>
      <c r="J13" s="34"/>
      <c r="K13" s="34"/>
      <c r="L13" s="34"/>
    </row>
    <row r="14" spans="1:12" ht="14.25" customHeight="1">
      <c r="A14" s="24" t="s">
        <v>14</v>
      </c>
      <c r="B14" s="25" t="s">
        <v>19</v>
      </c>
      <c r="C14" s="31">
        <v>214</v>
      </c>
      <c r="D14" s="32">
        <v>6715.8</v>
      </c>
      <c r="E14" s="32">
        <v>158271</v>
      </c>
      <c r="F14" s="31">
        <v>227752925</v>
      </c>
      <c r="G14" s="31">
        <v>1439</v>
      </c>
      <c r="H14" s="31">
        <v>236</v>
      </c>
      <c r="I14" s="33">
        <v>339130</v>
      </c>
      <c r="J14" s="34"/>
      <c r="K14" s="34"/>
      <c r="L14" s="34"/>
    </row>
    <row r="15" spans="2:12" ht="14.25" customHeight="1">
      <c r="B15" s="25" t="s">
        <v>20</v>
      </c>
      <c r="C15" s="31">
        <v>2021</v>
      </c>
      <c r="D15" s="32">
        <v>154081.3</v>
      </c>
      <c r="E15" s="32">
        <v>3608736.5</v>
      </c>
      <c r="F15" s="31">
        <v>6295174030</v>
      </c>
      <c r="G15" s="31">
        <v>1744</v>
      </c>
      <c r="H15" s="31">
        <v>234</v>
      </c>
      <c r="I15" s="33">
        <v>408562</v>
      </c>
      <c r="J15" s="34"/>
      <c r="K15" s="34"/>
      <c r="L15" s="34"/>
    </row>
    <row r="16" spans="2:12" ht="10.5" customHeight="1">
      <c r="B16" s="25"/>
      <c r="C16" s="37" t="s">
        <v>23</v>
      </c>
      <c r="D16" s="32"/>
      <c r="E16" s="32"/>
      <c r="F16" s="31"/>
      <c r="G16" s="31"/>
      <c r="H16" s="31"/>
      <c r="I16" s="33"/>
      <c r="J16" s="34"/>
      <c r="K16" s="34"/>
      <c r="L16" s="34"/>
    </row>
    <row r="17" spans="1:12" ht="10.5" customHeight="1">
      <c r="A17" s="24">
        <v>54</v>
      </c>
      <c r="B17" s="25" t="s">
        <v>22</v>
      </c>
      <c r="C17" s="41">
        <v>112</v>
      </c>
      <c r="D17" s="42">
        <v>8830.6</v>
      </c>
      <c r="E17" s="42">
        <v>167925.52</v>
      </c>
      <c r="F17" s="41">
        <v>309352035</v>
      </c>
      <c r="G17" s="41">
        <v>1842</v>
      </c>
      <c r="H17" s="41">
        <v>190</v>
      </c>
      <c r="I17" s="41">
        <v>350318</v>
      </c>
      <c r="J17" s="34"/>
      <c r="K17" s="34"/>
      <c r="L17" s="34"/>
    </row>
    <row r="18" spans="1:12" ht="10.5" customHeight="1">
      <c r="A18" s="24"/>
      <c r="B18" s="25"/>
      <c r="C18" s="37" t="s">
        <v>23</v>
      </c>
      <c r="D18" s="42"/>
      <c r="E18" s="42"/>
      <c r="F18" s="41"/>
      <c r="G18" s="41"/>
      <c r="H18" s="41"/>
      <c r="I18" s="41"/>
      <c r="J18" s="34"/>
      <c r="K18" s="34"/>
      <c r="L18" s="34"/>
    </row>
    <row r="19" spans="1:12" ht="10.5" customHeight="1">
      <c r="A19" s="24"/>
      <c r="B19" s="25" t="s">
        <v>24</v>
      </c>
      <c r="C19" s="31">
        <v>2133</v>
      </c>
      <c r="D19" s="32">
        <v>162911.9</v>
      </c>
      <c r="E19" s="32">
        <v>3776660</v>
      </c>
      <c r="F19" s="31">
        <v>6604526065</v>
      </c>
      <c r="G19" s="31">
        <v>1749</v>
      </c>
      <c r="H19" s="31">
        <v>232</v>
      </c>
      <c r="I19" s="33">
        <v>405405</v>
      </c>
      <c r="J19" s="34"/>
      <c r="K19" s="34"/>
      <c r="L19" s="34"/>
    </row>
    <row r="20" spans="1:12" ht="10.5" customHeight="1">
      <c r="A20" s="24"/>
      <c r="B20" s="25"/>
      <c r="C20" s="37" t="s">
        <v>23</v>
      </c>
      <c r="D20" s="32"/>
      <c r="E20" s="32"/>
      <c r="F20" s="31"/>
      <c r="G20" s="31"/>
      <c r="H20" s="31"/>
      <c r="I20" s="33"/>
      <c r="J20" s="34"/>
      <c r="K20" s="34"/>
      <c r="L20" s="34"/>
    </row>
    <row r="21" spans="1:12" ht="10.5" customHeight="1">
      <c r="A21" s="24" t="s">
        <v>14</v>
      </c>
      <c r="B21" s="25" t="s">
        <v>25</v>
      </c>
      <c r="C21" s="31">
        <v>2347</v>
      </c>
      <c r="D21" s="32">
        <v>169627.7</v>
      </c>
      <c r="E21" s="32">
        <v>3934931</v>
      </c>
      <c r="F21" s="31">
        <v>6832278990</v>
      </c>
      <c r="G21" s="31">
        <v>1736</v>
      </c>
      <c r="H21" s="31">
        <v>232</v>
      </c>
      <c r="I21" s="33">
        <v>402781</v>
      </c>
      <c r="J21" s="34"/>
      <c r="K21" s="34"/>
      <c r="L21" s="34"/>
    </row>
    <row r="22" spans="1:12" ht="16.5" customHeight="1">
      <c r="A22" s="24" t="s">
        <v>14</v>
      </c>
      <c r="B22" s="25" t="s">
        <v>27</v>
      </c>
      <c r="C22" s="31" t="s">
        <v>14</v>
      </c>
      <c r="D22" s="32" t="s">
        <v>14</v>
      </c>
      <c r="E22" s="32" t="s">
        <v>14</v>
      </c>
      <c r="F22" s="31" t="s">
        <v>14</v>
      </c>
      <c r="G22" s="31" t="s">
        <v>14</v>
      </c>
      <c r="H22" s="31" t="s">
        <v>14</v>
      </c>
      <c r="I22" s="33" t="s">
        <v>14</v>
      </c>
      <c r="J22" s="34"/>
      <c r="K22" s="34"/>
      <c r="L22" s="34"/>
    </row>
    <row r="23" spans="1:12" s="49" customFormat="1" ht="14.25" customHeight="1">
      <c r="A23" s="43" t="s">
        <v>14</v>
      </c>
      <c r="B23" s="44" t="s">
        <v>19</v>
      </c>
      <c r="C23" s="45">
        <v>201</v>
      </c>
      <c r="D23" s="46">
        <v>6495.2</v>
      </c>
      <c r="E23" s="46">
        <v>112148</v>
      </c>
      <c r="F23" s="45">
        <v>165059625</v>
      </c>
      <c r="G23" s="45">
        <v>1472</v>
      </c>
      <c r="H23" s="45">
        <v>173</v>
      </c>
      <c r="I23" s="47">
        <v>254126</v>
      </c>
      <c r="J23" s="48"/>
      <c r="K23" s="48"/>
      <c r="L23" s="48"/>
    </row>
    <row r="24" spans="2:12" s="49" customFormat="1" ht="14.25" customHeight="1">
      <c r="B24" s="44" t="s">
        <v>20</v>
      </c>
      <c r="C24" s="45">
        <v>1964</v>
      </c>
      <c r="D24" s="46">
        <v>150558.9</v>
      </c>
      <c r="E24" s="46">
        <v>3411204.5</v>
      </c>
      <c r="F24" s="45">
        <v>6240557415</v>
      </c>
      <c r="G24" s="45">
        <v>1829</v>
      </c>
      <c r="H24" s="45">
        <v>227</v>
      </c>
      <c r="I24" s="47">
        <v>414493</v>
      </c>
      <c r="J24" s="48"/>
      <c r="K24" s="48"/>
      <c r="L24" s="48"/>
    </row>
    <row r="25" spans="1:12" s="49" customFormat="1" ht="14.25" customHeight="1">
      <c r="A25" s="43">
        <v>55</v>
      </c>
      <c r="B25" s="44" t="s">
        <v>22</v>
      </c>
      <c r="C25" s="50">
        <v>116</v>
      </c>
      <c r="D25" s="51">
        <v>9001.3</v>
      </c>
      <c r="E25" s="51">
        <v>192091</v>
      </c>
      <c r="F25" s="50">
        <v>382355285</v>
      </c>
      <c r="G25" s="50">
        <v>1990</v>
      </c>
      <c r="H25" s="50">
        <v>213</v>
      </c>
      <c r="I25" s="50">
        <v>424778</v>
      </c>
      <c r="J25" s="48"/>
      <c r="K25" s="48"/>
      <c r="L25" s="48"/>
    </row>
    <row r="26" spans="1:12" s="49" customFormat="1" ht="14.25" customHeight="1">
      <c r="A26" s="43"/>
      <c r="B26" s="44" t="s">
        <v>24</v>
      </c>
      <c r="C26" s="45">
        <v>2080</v>
      </c>
      <c r="D26" s="46">
        <v>159560.2</v>
      </c>
      <c r="E26" s="46">
        <v>3603295.5</v>
      </c>
      <c r="F26" s="45">
        <v>6622912700</v>
      </c>
      <c r="G26" s="45">
        <v>1838</v>
      </c>
      <c r="H26" s="45">
        <v>226</v>
      </c>
      <c r="I26" s="47">
        <v>415073</v>
      </c>
      <c r="J26" s="48"/>
      <c r="K26" s="48"/>
      <c r="L26" s="48"/>
    </row>
    <row r="27" spans="1:12" s="49" customFormat="1" ht="14.25" customHeight="1">
      <c r="A27" s="43" t="s">
        <v>14</v>
      </c>
      <c r="B27" s="44" t="s">
        <v>25</v>
      </c>
      <c r="C27" s="52">
        <f>SUM(C29:C55)</f>
        <v>2281</v>
      </c>
      <c r="D27" s="53">
        <f>SUM(D29:D55)</f>
        <v>166055.4</v>
      </c>
      <c r="E27" s="53">
        <f>SUM(E29:E55)</f>
        <v>3715433.5</v>
      </c>
      <c r="F27" s="52">
        <f>SUM(F29:F55)</f>
        <v>6787972325</v>
      </c>
      <c r="G27" s="45">
        <v>1827</v>
      </c>
      <c r="H27" s="45">
        <v>224</v>
      </c>
      <c r="I27" s="45">
        <v>408778</v>
      </c>
      <c r="J27" s="48"/>
      <c r="K27" s="48"/>
      <c r="L27" s="48"/>
    </row>
    <row r="28" spans="1:12" ht="16.5" customHeight="1">
      <c r="A28" s="24" t="s">
        <v>14</v>
      </c>
      <c r="B28" s="25" t="s">
        <v>14</v>
      </c>
      <c r="C28" s="31" t="s">
        <v>14</v>
      </c>
      <c r="D28" s="32" t="s">
        <v>14</v>
      </c>
      <c r="E28" s="32" t="s">
        <v>14</v>
      </c>
      <c r="F28" s="31" t="s">
        <v>14</v>
      </c>
      <c r="G28" s="31" t="s">
        <v>14</v>
      </c>
      <c r="H28" s="31" t="s">
        <v>14</v>
      </c>
      <c r="I28" s="33" t="s">
        <v>14</v>
      </c>
      <c r="J28" s="34"/>
      <c r="K28" s="34"/>
      <c r="L28" s="34"/>
    </row>
    <row r="29" spans="1:12" ht="14.25" customHeight="1">
      <c r="A29" s="24" t="s">
        <v>28</v>
      </c>
      <c r="B29" s="25" t="s">
        <v>20</v>
      </c>
      <c r="C29" s="31">
        <v>53</v>
      </c>
      <c r="D29" s="32">
        <v>3704.1</v>
      </c>
      <c r="E29" s="32">
        <v>84072.5</v>
      </c>
      <c r="F29" s="31">
        <v>148126430</v>
      </c>
      <c r="G29" s="31">
        <v>1762</v>
      </c>
      <c r="H29" s="31">
        <v>227</v>
      </c>
      <c r="I29" s="33">
        <v>399899</v>
      </c>
      <c r="J29" s="34"/>
      <c r="K29" s="34"/>
      <c r="L29" s="34"/>
    </row>
    <row r="30" spans="1:12" ht="14.25" customHeight="1">
      <c r="A30" s="24" t="s">
        <v>29</v>
      </c>
      <c r="B30" s="25" t="s">
        <v>20</v>
      </c>
      <c r="C30" s="31">
        <v>47</v>
      </c>
      <c r="D30" s="32">
        <v>2967.9</v>
      </c>
      <c r="E30" s="32">
        <v>65047.5</v>
      </c>
      <c r="F30" s="31">
        <v>111840995</v>
      </c>
      <c r="G30" s="31">
        <v>1719</v>
      </c>
      <c r="H30" s="31">
        <v>219</v>
      </c>
      <c r="I30" s="33">
        <v>376835</v>
      </c>
      <c r="J30" s="34"/>
      <c r="K30" s="34"/>
      <c r="L30" s="34"/>
    </row>
    <row r="31" spans="1:12" ht="14.25" customHeight="1">
      <c r="A31" s="24" t="s">
        <v>30</v>
      </c>
      <c r="B31" s="25" t="s">
        <v>20</v>
      </c>
      <c r="C31" s="54">
        <v>25</v>
      </c>
      <c r="D31" s="55">
        <v>1643.4</v>
      </c>
      <c r="E31" s="32">
        <v>36253.5</v>
      </c>
      <c r="F31" s="31">
        <v>63371155</v>
      </c>
      <c r="G31" s="31">
        <v>1748</v>
      </c>
      <c r="H31" s="31">
        <v>221</v>
      </c>
      <c r="I31" s="33">
        <v>385610</v>
      </c>
      <c r="J31" s="34"/>
      <c r="K31" s="34"/>
      <c r="L31" s="34"/>
    </row>
    <row r="32" spans="1:12" ht="14.25" customHeight="1">
      <c r="A32" s="24" t="s">
        <v>31</v>
      </c>
      <c r="B32" s="25" t="s">
        <v>20</v>
      </c>
      <c r="C32" s="31">
        <v>25</v>
      </c>
      <c r="D32" s="32">
        <v>1570.4</v>
      </c>
      <c r="E32" s="32">
        <v>32157</v>
      </c>
      <c r="F32" s="31">
        <v>59983610</v>
      </c>
      <c r="G32" s="31">
        <v>1865</v>
      </c>
      <c r="H32" s="31">
        <v>205</v>
      </c>
      <c r="I32" s="33">
        <v>381964</v>
      </c>
      <c r="J32" s="34"/>
      <c r="K32" s="34"/>
      <c r="L32" s="34"/>
    </row>
    <row r="33" spans="1:12" ht="14.25" customHeight="1">
      <c r="A33" s="24" t="s">
        <v>32</v>
      </c>
      <c r="B33" s="25" t="s">
        <v>20</v>
      </c>
      <c r="C33" s="31">
        <v>21</v>
      </c>
      <c r="D33" s="32">
        <v>1613.1</v>
      </c>
      <c r="E33" s="32">
        <v>35390</v>
      </c>
      <c r="F33" s="31">
        <v>70436665</v>
      </c>
      <c r="G33" s="31">
        <v>1990</v>
      </c>
      <c r="H33" s="31">
        <v>219</v>
      </c>
      <c r="I33" s="33">
        <v>436654</v>
      </c>
      <c r="J33" s="34"/>
      <c r="K33" s="34"/>
      <c r="L33" s="34"/>
    </row>
    <row r="34" spans="1:12" ht="14.25" customHeight="1">
      <c r="A34" s="56" t="s">
        <v>33</v>
      </c>
      <c r="B34" s="25" t="s">
        <v>19</v>
      </c>
      <c r="C34" s="31">
        <v>32</v>
      </c>
      <c r="D34" s="32">
        <v>1171.1</v>
      </c>
      <c r="E34" s="32">
        <v>22198.5</v>
      </c>
      <c r="F34" s="31">
        <v>32569785</v>
      </c>
      <c r="G34" s="31">
        <v>1467</v>
      </c>
      <c r="H34" s="31">
        <v>190</v>
      </c>
      <c r="I34" s="33">
        <v>278113</v>
      </c>
      <c r="J34" s="34"/>
      <c r="K34" s="34"/>
      <c r="L34" s="34"/>
    </row>
    <row r="35" spans="1:12" ht="14.25" customHeight="1">
      <c r="A35" s="24"/>
      <c r="B35" s="25" t="s">
        <v>20</v>
      </c>
      <c r="C35" s="31">
        <v>64</v>
      </c>
      <c r="D35" s="32">
        <v>3601.4</v>
      </c>
      <c r="E35" s="32">
        <v>73348</v>
      </c>
      <c r="F35" s="31">
        <v>128282325</v>
      </c>
      <c r="G35" s="31">
        <v>1749</v>
      </c>
      <c r="H35" s="31">
        <v>204</v>
      </c>
      <c r="I35" s="33">
        <v>356201</v>
      </c>
      <c r="J35" s="34"/>
      <c r="K35" s="34"/>
      <c r="L35" s="34"/>
    </row>
    <row r="36" spans="1:12" ht="14.25" customHeight="1">
      <c r="A36" s="24" t="s">
        <v>34</v>
      </c>
      <c r="B36" s="25" t="s">
        <v>20</v>
      </c>
      <c r="C36" s="31">
        <v>83</v>
      </c>
      <c r="D36" s="32">
        <v>5720.4</v>
      </c>
      <c r="E36" s="32">
        <v>140332.5</v>
      </c>
      <c r="F36" s="31">
        <v>246948215</v>
      </c>
      <c r="G36" s="31">
        <v>1760</v>
      </c>
      <c r="H36" s="31">
        <v>245</v>
      </c>
      <c r="I36" s="33">
        <v>431697</v>
      </c>
      <c r="J36" s="34"/>
      <c r="K36" s="34"/>
      <c r="L36" s="34"/>
    </row>
    <row r="37" spans="1:12" ht="14.25" customHeight="1">
      <c r="A37" s="24"/>
      <c r="B37" s="25" t="s">
        <v>22</v>
      </c>
      <c r="C37" s="41">
        <v>28</v>
      </c>
      <c r="D37" s="42">
        <v>2366.8</v>
      </c>
      <c r="E37" s="42">
        <v>49140</v>
      </c>
      <c r="F37" s="41">
        <v>103439495</v>
      </c>
      <c r="G37" s="41">
        <v>2105</v>
      </c>
      <c r="H37" s="41">
        <v>208</v>
      </c>
      <c r="I37" s="33">
        <v>437044</v>
      </c>
      <c r="J37" s="34"/>
      <c r="K37" s="34"/>
      <c r="L37" s="34"/>
    </row>
    <row r="38" spans="1:12" ht="14.25" customHeight="1">
      <c r="A38" s="24" t="s">
        <v>35</v>
      </c>
      <c r="B38" s="25" t="s">
        <v>20</v>
      </c>
      <c r="C38" s="31">
        <v>25</v>
      </c>
      <c r="D38" s="32">
        <v>1926</v>
      </c>
      <c r="E38" s="32">
        <v>42112.5</v>
      </c>
      <c r="F38" s="31">
        <v>72851850</v>
      </c>
      <c r="G38" s="31">
        <v>1730</v>
      </c>
      <c r="H38" s="31">
        <v>219</v>
      </c>
      <c r="I38" s="33">
        <v>378255</v>
      </c>
      <c r="J38" s="34"/>
      <c r="K38" s="34"/>
      <c r="L38" s="34"/>
    </row>
    <row r="39" spans="1:12" ht="14.25" customHeight="1">
      <c r="A39" s="24" t="s">
        <v>36</v>
      </c>
      <c r="B39" s="25" t="s">
        <v>20</v>
      </c>
      <c r="C39" s="31">
        <v>32</v>
      </c>
      <c r="D39" s="32">
        <v>2693.6</v>
      </c>
      <c r="E39" s="32">
        <v>56056</v>
      </c>
      <c r="F39" s="31">
        <v>87856880</v>
      </c>
      <c r="G39" s="31">
        <v>1567</v>
      </c>
      <c r="H39" s="31">
        <v>208</v>
      </c>
      <c r="I39" s="33">
        <v>326169</v>
      </c>
      <c r="J39" s="34"/>
      <c r="K39" s="34"/>
      <c r="L39" s="34"/>
    </row>
    <row r="40" spans="1:12" ht="14.25" customHeight="1">
      <c r="A40" s="24" t="s">
        <v>37</v>
      </c>
      <c r="B40" s="25" t="s">
        <v>20</v>
      </c>
      <c r="C40" s="31">
        <v>137</v>
      </c>
      <c r="D40" s="32">
        <v>12454.4</v>
      </c>
      <c r="E40" s="32">
        <v>291224</v>
      </c>
      <c r="F40" s="31">
        <v>511956035</v>
      </c>
      <c r="G40" s="31">
        <v>1758</v>
      </c>
      <c r="H40" s="31">
        <v>234</v>
      </c>
      <c r="I40" s="33">
        <v>411064</v>
      </c>
      <c r="J40" s="34"/>
      <c r="K40" s="34"/>
      <c r="L40" s="34"/>
    </row>
    <row r="41" spans="1:12" ht="14.25" customHeight="1">
      <c r="A41" s="24"/>
      <c r="B41" s="25" t="s">
        <v>22</v>
      </c>
      <c r="C41" s="41">
        <v>43</v>
      </c>
      <c r="D41" s="42">
        <v>3380.9</v>
      </c>
      <c r="E41" s="42">
        <v>72494</v>
      </c>
      <c r="F41" s="41">
        <v>143204530</v>
      </c>
      <c r="G41" s="41">
        <v>1975</v>
      </c>
      <c r="H41" s="41">
        <v>214</v>
      </c>
      <c r="I41" s="33">
        <v>423569</v>
      </c>
      <c r="J41" s="34"/>
      <c r="K41" s="34"/>
      <c r="L41" s="34"/>
    </row>
    <row r="42" spans="1:12" ht="14.25" customHeight="1">
      <c r="A42" s="24" t="s">
        <v>38</v>
      </c>
      <c r="B42" s="25" t="s">
        <v>20</v>
      </c>
      <c r="C42" s="31">
        <v>217</v>
      </c>
      <c r="D42" s="32">
        <v>13663.5</v>
      </c>
      <c r="E42" s="32">
        <v>327149.5</v>
      </c>
      <c r="F42" s="31">
        <v>590677240</v>
      </c>
      <c r="G42" s="31">
        <v>1806</v>
      </c>
      <c r="H42" s="31">
        <v>239</v>
      </c>
      <c r="I42" s="33">
        <v>432303</v>
      </c>
      <c r="J42" s="34"/>
      <c r="K42" s="34"/>
      <c r="L42" s="34"/>
    </row>
    <row r="43" spans="1:12" ht="14.25" customHeight="1">
      <c r="A43" s="24"/>
      <c r="B43" s="25" t="s">
        <v>22</v>
      </c>
      <c r="C43" s="41">
        <v>45</v>
      </c>
      <c r="D43" s="42">
        <v>3253.6</v>
      </c>
      <c r="E43" s="42">
        <v>70457</v>
      </c>
      <c r="F43" s="41">
        <v>135711260</v>
      </c>
      <c r="G43" s="41">
        <v>1926</v>
      </c>
      <c r="H43" s="41">
        <v>217</v>
      </c>
      <c r="I43" s="33">
        <v>417111</v>
      </c>
      <c r="J43" s="34"/>
      <c r="K43" s="34"/>
      <c r="L43" s="34"/>
    </row>
    <row r="44" spans="1:12" ht="14.25" customHeight="1">
      <c r="A44" s="24" t="s">
        <v>39</v>
      </c>
      <c r="B44" s="25" t="s">
        <v>20</v>
      </c>
      <c r="C44" s="31">
        <v>61</v>
      </c>
      <c r="D44" s="32">
        <v>5278.1</v>
      </c>
      <c r="E44" s="32">
        <v>114521.5</v>
      </c>
      <c r="F44" s="31">
        <v>194758675</v>
      </c>
      <c r="G44" s="31">
        <v>1701</v>
      </c>
      <c r="H44" s="31">
        <v>217</v>
      </c>
      <c r="I44" s="33">
        <v>368994</v>
      </c>
      <c r="J44" s="34"/>
      <c r="K44" s="34"/>
      <c r="L44" s="34"/>
    </row>
    <row r="45" spans="1:12" ht="14.25" customHeight="1">
      <c r="A45" s="24" t="s">
        <v>40</v>
      </c>
      <c r="B45" s="25" t="s">
        <v>20</v>
      </c>
      <c r="C45" s="31">
        <v>20</v>
      </c>
      <c r="D45" s="32">
        <v>1140.5</v>
      </c>
      <c r="E45" s="32">
        <v>22197</v>
      </c>
      <c r="F45" s="31">
        <v>38826975</v>
      </c>
      <c r="G45" s="31">
        <v>1749</v>
      </c>
      <c r="H45" s="31">
        <v>195</v>
      </c>
      <c r="I45" s="33">
        <v>340438</v>
      </c>
      <c r="J45" s="34"/>
      <c r="K45" s="34"/>
      <c r="L45" s="34"/>
    </row>
    <row r="46" spans="1:12" ht="14.25" customHeight="1">
      <c r="A46" s="24" t="s">
        <v>41</v>
      </c>
      <c r="B46" s="25" t="s">
        <v>20</v>
      </c>
      <c r="C46" s="31">
        <v>50</v>
      </c>
      <c r="D46" s="32">
        <v>2886.6</v>
      </c>
      <c r="E46" s="32">
        <v>59010</v>
      </c>
      <c r="F46" s="31">
        <v>107873675</v>
      </c>
      <c r="G46" s="31">
        <v>1828</v>
      </c>
      <c r="H46" s="31">
        <v>204</v>
      </c>
      <c r="I46" s="33">
        <v>373705</v>
      </c>
      <c r="J46" s="34"/>
      <c r="K46" s="34"/>
      <c r="L46" s="34"/>
    </row>
    <row r="47" spans="1:12" ht="14.25" customHeight="1">
      <c r="A47" s="24" t="s">
        <v>42</v>
      </c>
      <c r="B47" s="25" t="s">
        <v>20</v>
      </c>
      <c r="C47" s="31">
        <v>928</v>
      </c>
      <c r="D47" s="32">
        <v>76348</v>
      </c>
      <c r="E47" s="32">
        <v>1760849.5</v>
      </c>
      <c r="F47" s="31">
        <v>3333893390</v>
      </c>
      <c r="G47" s="31">
        <v>1893</v>
      </c>
      <c r="H47" s="31">
        <v>231</v>
      </c>
      <c r="I47" s="33">
        <v>436671</v>
      </c>
      <c r="J47" s="34"/>
      <c r="K47" s="34"/>
      <c r="L47" s="34"/>
    </row>
    <row r="48" spans="1:12" ht="14.25" customHeight="1">
      <c r="A48" s="24" t="s">
        <v>43</v>
      </c>
      <c r="B48" s="25" t="s">
        <v>19</v>
      </c>
      <c r="C48" s="31">
        <v>101</v>
      </c>
      <c r="D48" s="32">
        <v>3624</v>
      </c>
      <c r="E48" s="32">
        <v>66619.5</v>
      </c>
      <c r="F48" s="31">
        <v>97459045</v>
      </c>
      <c r="G48" s="31">
        <v>1463</v>
      </c>
      <c r="H48" s="31">
        <v>184</v>
      </c>
      <c r="I48" s="33">
        <v>268927</v>
      </c>
      <c r="J48" s="34"/>
      <c r="K48" s="34"/>
      <c r="L48" s="34"/>
    </row>
    <row r="49" spans="1:12" ht="14.25" customHeight="1">
      <c r="A49" s="24" t="s">
        <v>44</v>
      </c>
      <c r="B49" s="25" t="s">
        <v>19</v>
      </c>
      <c r="C49" s="31">
        <v>40</v>
      </c>
      <c r="D49" s="32">
        <v>1029</v>
      </c>
      <c r="E49" s="32">
        <v>12915.5</v>
      </c>
      <c r="F49" s="31">
        <v>19429895</v>
      </c>
      <c r="G49" s="31">
        <v>1504</v>
      </c>
      <c r="H49" s="31">
        <v>126</v>
      </c>
      <c r="I49" s="33">
        <v>188823</v>
      </c>
      <c r="J49" s="34"/>
      <c r="K49" s="34"/>
      <c r="L49" s="34"/>
    </row>
    <row r="50" spans="1:12" ht="14.25" customHeight="1">
      <c r="A50" s="24"/>
      <c r="B50" s="25" t="s">
        <v>20</v>
      </c>
      <c r="C50" s="57">
        <v>44</v>
      </c>
      <c r="D50" s="32">
        <v>3967.1</v>
      </c>
      <c r="E50" s="32">
        <v>81648.5</v>
      </c>
      <c r="F50" s="31">
        <v>148250515</v>
      </c>
      <c r="G50" s="31">
        <v>1816</v>
      </c>
      <c r="H50" s="31">
        <v>206</v>
      </c>
      <c r="I50" s="33">
        <v>373700</v>
      </c>
      <c r="J50" s="34"/>
      <c r="K50" s="34"/>
      <c r="L50" s="34"/>
    </row>
    <row r="51" spans="1:12" ht="14.25" customHeight="1">
      <c r="A51" s="24" t="s">
        <v>45</v>
      </c>
      <c r="B51" s="25" t="s">
        <v>19</v>
      </c>
      <c r="C51" s="41">
        <v>9</v>
      </c>
      <c r="D51" s="42">
        <v>210</v>
      </c>
      <c r="E51" s="42">
        <v>3811.5</v>
      </c>
      <c r="F51" s="41">
        <v>5146660</v>
      </c>
      <c r="G51" s="41">
        <v>1350</v>
      </c>
      <c r="H51" s="41">
        <v>182</v>
      </c>
      <c r="I51" s="33">
        <v>245079</v>
      </c>
      <c r="J51" s="34"/>
      <c r="K51" s="34"/>
      <c r="L51" s="34"/>
    </row>
    <row r="52" spans="1:12" ht="14.25" customHeight="1">
      <c r="A52" s="24"/>
      <c r="B52" s="25" t="s">
        <v>20</v>
      </c>
      <c r="C52" s="31">
        <v>33</v>
      </c>
      <c r="D52" s="32">
        <v>1750.1</v>
      </c>
      <c r="E52" s="32">
        <v>36472</v>
      </c>
      <c r="F52" s="31">
        <v>68575225</v>
      </c>
      <c r="G52" s="31">
        <v>1880</v>
      </c>
      <c r="H52" s="31">
        <v>208</v>
      </c>
      <c r="I52" s="33">
        <v>391836</v>
      </c>
      <c r="J52" s="34"/>
      <c r="K52" s="34"/>
      <c r="L52" s="34"/>
    </row>
    <row r="53" spans="1:12" ht="14.25" customHeight="1">
      <c r="A53" s="24" t="s">
        <v>46</v>
      </c>
      <c r="B53" s="25" t="s">
        <v>19</v>
      </c>
      <c r="C53" s="41">
        <v>19</v>
      </c>
      <c r="D53" s="42">
        <v>461.1</v>
      </c>
      <c r="E53" s="42">
        <v>6603</v>
      </c>
      <c r="F53" s="41">
        <v>10454240</v>
      </c>
      <c r="G53" s="41">
        <v>1583</v>
      </c>
      <c r="H53" s="41">
        <v>143</v>
      </c>
      <c r="I53" s="33">
        <v>226724</v>
      </c>
      <c r="J53" s="34"/>
      <c r="K53" s="34"/>
      <c r="L53" s="34"/>
    </row>
    <row r="54" spans="1:12" ht="14.25" customHeight="1">
      <c r="A54" s="24"/>
      <c r="B54" s="25" t="s">
        <v>20</v>
      </c>
      <c r="C54" s="31">
        <v>64</v>
      </c>
      <c r="D54" s="32">
        <v>4368.5</v>
      </c>
      <c r="E54" s="32">
        <v>89432</v>
      </c>
      <c r="F54" s="31">
        <v>151062125</v>
      </c>
      <c r="G54" s="31">
        <v>1689</v>
      </c>
      <c r="H54" s="31">
        <v>205</v>
      </c>
      <c r="I54" s="33">
        <v>345799</v>
      </c>
      <c r="J54" s="34"/>
      <c r="K54" s="34"/>
      <c r="L54" s="34"/>
    </row>
    <row r="55" spans="1:12" ht="14.25" customHeight="1">
      <c r="A55" s="58" t="s">
        <v>47</v>
      </c>
      <c r="B55" s="25" t="s">
        <v>20</v>
      </c>
      <c r="C55" s="57">
        <v>35</v>
      </c>
      <c r="D55" s="55">
        <v>3261.8</v>
      </c>
      <c r="E55" s="55">
        <v>63921</v>
      </c>
      <c r="F55" s="57">
        <v>104985435</v>
      </c>
      <c r="G55" s="57">
        <v>1642</v>
      </c>
      <c r="H55" s="57">
        <v>196</v>
      </c>
      <c r="I55" s="59">
        <v>321863</v>
      </c>
      <c r="J55" s="34"/>
      <c r="K55" s="34"/>
      <c r="L55" s="34"/>
    </row>
    <row r="56" spans="1:12" ht="3" customHeight="1">
      <c r="A56" s="60"/>
      <c r="B56" s="61"/>
      <c r="C56" s="62" t="s">
        <v>14</v>
      </c>
      <c r="D56" s="63"/>
      <c r="E56" s="63"/>
      <c r="F56" s="62"/>
      <c r="G56" s="62"/>
      <c r="H56" s="62"/>
      <c r="I56" s="62"/>
      <c r="J56" s="34"/>
      <c r="K56" s="34"/>
      <c r="L56" s="34"/>
    </row>
    <row r="57" spans="1:12" s="68" customFormat="1" ht="14.25" customHeight="1">
      <c r="A57" s="64" t="s">
        <v>48</v>
      </c>
      <c r="B57" s="64"/>
      <c r="C57" s="64"/>
      <c r="D57" s="64"/>
      <c r="E57" s="65"/>
      <c r="F57" s="66"/>
      <c r="G57" s="66" t="s">
        <v>14</v>
      </c>
      <c r="H57" s="66"/>
      <c r="I57" s="66"/>
      <c r="J57" s="67"/>
      <c r="K57" s="67"/>
      <c r="L57" s="67"/>
    </row>
    <row r="58" spans="1:12" ht="45" customHeight="1">
      <c r="A58" s="69"/>
      <c r="B58" s="70"/>
      <c r="C58" s="31" t="s">
        <v>14</v>
      </c>
      <c r="D58" s="32"/>
      <c r="E58" s="32"/>
      <c r="F58" s="31"/>
      <c r="G58" s="31" t="s">
        <v>14</v>
      </c>
      <c r="H58" s="31"/>
      <c r="I58" s="31"/>
      <c r="J58" s="34"/>
      <c r="K58" s="34"/>
      <c r="L58" s="34"/>
    </row>
    <row r="59" spans="1:9" ht="12" customHeight="1">
      <c r="A59" s="69"/>
      <c r="B59" s="70"/>
      <c r="C59" s="31"/>
      <c r="D59" s="32"/>
      <c r="E59" s="32"/>
      <c r="F59" s="31"/>
      <c r="G59" s="31"/>
      <c r="H59" s="31"/>
      <c r="I59" s="31"/>
    </row>
    <row r="60" spans="1:9" ht="12" customHeight="1">
      <c r="A60" s="69"/>
      <c r="B60" s="70"/>
      <c r="C60" s="31"/>
      <c r="D60" s="32"/>
      <c r="E60" s="32"/>
      <c r="F60" s="31"/>
      <c r="G60" s="31"/>
      <c r="H60" s="31"/>
      <c r="I60" s="31"/>
    </row>
  </sheetData>
  <sheetProtection/>
  <mergeCells count="8">
    <mergeCell ref="B11:B12"/>
    <mergeCell ref="A57:D57"/>
    <mergeCell ref="A3:A4"/>
    <mergeCell ref="B3:B4"/>
    <mergeCell ref="C3:D3"/>
    <mergeCell ref="G3:G4"/>
    <mergeCell ref="H3:I3"/>
    <mergeCell ref="B9:B10"/>
  </mergeCells>
  <printOptions horizontalCentered="1"/>
  <pageMargins left="0.3937007874015748" right="0.3937007874015748" top="0.52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2009-04-24T02:25:55Z</dcterms:created>
  <dcterms:modified xsi:type="dcterms:W3CDTF">2009-04-24T02:26:00Z</dcterms:modified>
  <cp:category/>
  <cp:version/>
  <cp:contentType/>
  <cp:contentStatus/>
</cp:coreProperties>
</file>