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'189'!$A$1:$Q$31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<sst xmlns="http://schemas.openxmlformats.org/spreadsheetml/2006/main" count="61" uniqueCount="47">
  <si>
    <t>189．雇 　用　 保　 険 　取　 扱 　状 　況</t>
  </si>
  <si>
    <t>(単位金額  1,000円)</t>
  </si>
  <si>
    <t>年 月 次 お よ び</t>
  </si>
  <si>
    <t>離職票受付件数</t>
  </si>
  <si>
    <t>初回受給者数</t>
  </si>
  <si>
    <t>受給者人員</t>
  </si>
  <si>
    <t>給付延日数</t>
  </si>
  <si>
    <t>雇用保険金の支給総額</t>
  </si>
  <si>
    <t>標示</t>
  </si>
  <si>
    <t>安    　定  　 所</t>
  </si>
  <si>
    <t>総  数</t>
  </si>
  <si>
    <t>男</t>
  </si>
  <si>
    <t>女</t>
  </si>
  <si>
    <t>番号</t>
  </si>
  <si>
    <t>昭和52年　</t>
  </si>
  <si>
    <t>52</t>
  </si>
  <si>
    <t>53</t>
  </si>
  <si>
    <t>54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</si>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</sst>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>
      <alignment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49" fontId="20" fillId="0" borderId="0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14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2" fillId="0" borderId="13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14" xfId="0" applyNumberFormat="1" applyFont="1" applyBorder="1" applyAlignment="1" applyProtection="1">
      <alignment/>
      <protection locked="0"/>
    </xf>
    <xf numFmtId="49" fontId="22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13" xfId="0" applyNumberFormat="1" applyFont="1" applyBorder="1" applyAlignment="1">
      <alignment/>
    </xf>
    <xf numFmtId="0" fontId="20" fillId="0" borderId="0" xfId="0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6" fontId="20" fillId="0" borderId="0" xfId="0" applyNumberFormat="1" applyFont="1" applyAlignment="1" quotePrefix="1">
      <alignment horizontal="center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176" fontId="20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"/>
  <cols>
    <col min="1" max="1" width="18.7109375" style="4" customWidth="1"/>
    <col min="2" max="7" width="12.28125" style="32" customWidth="1"/>
    <col min="8" max="8" width="12.8515625" style="32" customWidth="1"/>
    <col min="9" max="16" width="12.421875" style="32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2" customFormat="1" ht="12.75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0"/>
      <c r="K3" s="9" t="s">
        <v>6</v>
      </c>
      <c r="L3" s="10"/>
      <c r="M3" s="10"/>
      <c r="N3" s="9" t="s">
        <v>7</v>
      </c>
      <c r="O3" s="10"/>
      <c r="P3" s="10"/>
      <c r="Q3" s="11" t="s">
        <v>8</v>
      </c>
    </row>
    <row r="4" spans="1:17" s="17" customFormat="1" ht="12" customHeight="1">
      <c r="A4" s="13" t="s">
        <v>9</v>
      </c>
      <c r="B4" s="14" t="s">
        <v>10</v>
      </c>
      <c r="C4" s="14" t="s">
        <v>11</v>
      </c>
      <c r="D4" s="14" t="s">
        <v>12</v>
      </c>
      <c r="E4" s="14" t="s">
        <v>10</v>
      </c>
      <c r="F4" s="14" t="s">
        <v>11</v>
      </c>
      <c r="G4" s="14" t="s">
        <v>12</v>
      </c>
      <c r="H4" s="14" t="s">
        <v>10</v>
      </c>
      <c r="I4" s="15" t="s">
        <v>11</v>
      </c>
      <c r="J4" s="14" t="s">
        <v>12</v>
      </c>
      <c r="K4" s="14" t="s">
        <v>10</v>
      </c>
      <c r="L4" s="14" t="s">
        <v>11</v>
      </c>
      <c r="M4" s="14" t="s">
        <v>12</v>
      </c>
      <c r="N4" s="14" t="s">
        <v>10</v>
      </c>
      <c r="O4" s="14" t="s">
        <v>11</v>
      </c>
      <c r="P4" s="14" t="s">
        <v>12</v>
      </c>
      <c r="Q4" s="16" t="s">
        <v>13</v>
      </c>
    </row>
    <row r="5" spans="1:17" ht="15.75" customHeight="1">
      <c r="A5" s="18" t="s">
        <v>14</v>
      </c>
      <c r="B5" s="19">
        <f>SUM(C5:D5)</f>
        <v>23456</v>
      </c>
      <c r="C5" s="20">
        <v>10519</v>
      </c>
      <c r="D5" s="20">
        <v>12937</v>
      </c>
      <c r="E5" s="20">
        <f>SUM(F5:G5)</f>
        <v>20988</v>
      </c>
      <c r="F5" s="20">
        <v>9339</v>
      </c>
      <c r="G5" s="20">
        <v>11649</v>
      </c>
      <c r="H5" s="20">
        <f>SUM(I5:J5)</f>
        <v>113217</v>
      </c>
      <c r="I5" s="20">
        <v>55179</v>
      </c>
      <c r="J5" s="20">
        <v>58038</v>
      </c>
      <c r="K5" s="20">
        <f>SUM(L5:M5)</f>
        <v>2868259</v>
      </c>
      <c r="L5" s="20">
        <v>1425700</v>
      </c>
      <c r="M5" s="20">
        <v>1442559</v>
      </c>
      <c r="N5" s="20">
        <f>SUM(O5:P5)</f>
        <v>7588568</v>
      </c>
      <c r="O5" s="20">
        <v>4408240</v>
      </c>
      <c r="P5" s="20">
        <v>3180328</v>
      </c>
      <c r="Q5" s="21" t="s">
        <v>15</v>
      </c>
    </row>
    <row r="6" spans="1:17" ht="15.75" customHeight="1">
      <c r="A6" s="18" t="s">
        <v>16</v>
      </c>
      <c r="B6" s="19">
        <f>SUM(C6:D6)</f>
        <v>23844</v>
      </c>
      <c r="C6" s="22">
        <v>10996</v>
      </c>
      <c r="D6" s="22">
        <v>12848</v>
      </c>
      <c r="E6" s="20">
        <f>SUM(F6:G6)</f>
        <v>21578</v>
      </c>
      <c r="F6" s="22">
        <v>9897</v>
      </c>
      <c r="G6" s="22">
        <v>11681</v>
      </c>
      <c r="H6" s="20">
        <f>SUM(I6:J6)</f>
        <v>122345</v>
      </c>
      <c r="I6" s="22">
        <v>60325</v>
      </c>
      <c r="J6" s="22">
        <v>62020</v>
      </c>
      <c r="K6" s="20">
        <f>SUM(L6:M6)</f>
        <v>3092919</v>
      </c>
      <c r="L6" s="22">
        <v>1542125</v>
      </c>
      <c r="M6" s="22">
        <v>1550794</v>
      </c>
      <c r="N6" s="20">
        <f>SUM(O6:P6)</f>
        <v>8814721</v>
      </c>
      <c r="O6" s="22">
        <v>5235788</v>
      </c>
      <c r="P6" s="23">
        <v>3578933</v>
      </c>
      <c r="Q6" s="21" t="s">
        <v>16</v>
      </c>
    </row>
    <row r="7" spans="1:17" ht="15.7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15.75" customHeight="1">
      <c r="A8" s="24" t="s">
        <v>17</v>
      </c>
      <c r="B8" s="25">
        <f>SUM(B10:B21)</f>
        <v>22558</v>
      </c>
      <c r="C8" s="26">
        <f aca="true" t="shared" si="0" ref="C8:P8">SUM(C10:C21)</f>
        <v>9602</v>
      </c>
      <c r="D8" s="26">
        <f t="shared" si="0"/>
        <v>12956</v>
      </c>
      <c r="E8" s="26">
        <f t="shared" si="0"/>
        <v>20419</v>
      </c>
      <c r="F8" s="26">
        <f t="shared" si="0"/>
        <v>8613</v>
      </c>
      <c r="G8" s="26">
        <f t="shared" si="0"/>
        <v>11806</v>
      </c>
      <c r="H8" s="26">
        <f t="shared" si="0"/>
        <v>116461</v>
      </c>
      <c r="I8" s="26">
        <f t="shared" si="0"/>
        <v>53851</v>
      </c>
      <c r="J8" s="26">
        <f t="shared" si="0"/>
        <v>62610</v>
      </c>
      <c r="K8" s="26">
        <f t="shared" si="0"/>
        <v>2912268</v>
      </c>
      <c r="L8" s="26">
        <f t="shared" si="0"/>
        <v>1353168</v>
      </c>
      <c r="M8" s="26">
        <f t="shared" si="0"/>
        <v>1559100</v>
      </c>
      <c r="N8" s="26">
        <f t="shared" si="0"/>
        <v>8500216</v>
      </c>
      <c r="O8" s="26">
        <f t="shared" si="0"/>
        <v>4751780</v>
      </c>
      <c r="P8" s="27">
        <f t="shared" si="0"/>
        <v>3748436</v>
      </c>
      <c r="Q8" s="28" t="s">
        <v>17</v>
      </c>
    </row>
    <row r="9" spans="1:17" ht="12">
      <c r="A9" s="29"/>
      <c r="B9" s="30"/>
      <c r="C9" s="20"/>
      <c r="D9" s="31"/>
      <c r="F9" s="20"/>
      <c r="G9" s="20"/>
      <c r="I9" s="20"/>
      <c r="J9" s="20"/>
      <c r="L9" s="20"/>
      <c r="M9" s="20"/>
      <c r="O9" s="20"/>
      <c r="P9" s="20"/>
      <c r="Q9" s="33"/>
    </row>
    <row r="10" spans="1:17" ht="15" customHeight="1">
      <c r="A10" s="34" t="s">
        <v>18</v>
      </c>
      <c r="B10" s="30">
        <f aca="true" t="shared" si="1" ref="B10:B30">SUM(C10:D10)</f>
        <v>2152</v>
      </c>
      <c r="C10" s="20">
        <v>933</v>
      </c>
      <c r="D10" s="20">
        <v>1219</v>
      </c>
      <c r="E10" s="32">
        <f aca="true" t="shared" si="2" ref="E10:E21">SUM(F10:G10)</f>
        <v>1263</v>
      </c>
      <c r="F10" s="20">
        <v>519</v>
      </c>
      <c r="G10" s="20">
        <v>744</v>
      </c>
      <c r="H10" s="32">
        <f aca="true" t="shared" si="3" ref="H10:H21">SUM(I10:J10)</f>
        <v>9409</v>
      </c>
      <c r="I10" s="20">
        <v>4574</v>
      </c>
      <c r="J10" s="20">
        <v>4835</v>
      </c>
      <c r="K10" s="32">
        <f aca="true" t="shared" si="4" ref="K10:K30">SUM(L10:M10)</f>
        <v>258475</v>
      </c>
      <c r="L10" s="20">
        <v>126534</v>
      </c>
      <c r="M10" s="20">
        <v>131941</v>
      </c>
      <c r="N10" s="32">
        <f aca="true" t="shared" si="5" ref="N10:N30">SUM(O10:P10)</f>
        <v>730443</v>
      </c>
      <c r="O10" s="20">
        <v>434258</v>
      </c>
      <c r="P10" s="20">
        <v>296185</v>
      </c>
      <c r="Q10" s="33">
        <v>1</v>
      </c>
    </row>
    <row r="11" spans="1:17" ht="15" customHeight="1">
      <c r="A11" s="35" t="s">
        <v>19</v>
      </c>
      <c r="B11" s="30">
        <f t="shared" si="1"/>
        <v>1742</v>
      </c>
      <c r="C11" s="20">
        <v>710</v>
      </c>
      <c r="D11" s="20">
        <v>1032</v>
      </c>
      <c r="E11" s="32">
        <f t="shared" si="2"/>
        <v>1277</v>
      </c>
      <c r="F11" s="20">
        <v>586</v>
      </c>
      <c r="G11" s="20">
        <v>691</v>
      </c>
      <c r="H11" s="32">
        <f t="shared" si="3"/>
        <v>8871</v>
      </c>
      <c r="I11" s="20">
        <v>4279</v>
      </c>
      <c r="J11" s="20">
        <v>4592</v>
      </c>
      <c r="K11" s="32">
        <f t="shared" si="4"/>
        <v>212111</v>
      </c>
      <c r="L11" s="20">
        <v>102726</v>
      </c>
      <c r="M11" s="20">
        <v>109385</v>
      </c>
      <c r="N11" s="32">
        <f t="shared" si="5"/>
        <v>604234</v>
      </c>
      <c r="O11" s="20">
        <v>359001</v>
      </c>
      <c r="P11" s="20">
        <v>245233</v>
      </c>
      <c r="Q11" s="33">
        <v>2</v>
      </c>
    </row>
    <row r="12" spans="1:17" ht="15" customHeight="1">
      <c r="A12" s="35" t="s">
        <v>20</v>
      </c>
      <c r="B12" s="30">
        <f t="shared" si="1"/>
        <v>1759</v>
      </c>
      <c r="C12" s="20">
        <v>760</v>
      </c>
      <c r="D12" s="20">
        <v>999</v>
      </c>
      <c r="E12" s="32">
        <f t="shared" si="2"/>
        <v>1961</v>
      </c>
      <c r="F12" s="20">
        <v>803</v>
      </c>
      <c r="G12" s="20">
        <v>1158</v>
      </c>
      <c r="H12" s="32">
        <f t="shared" si="3"/>
        <v>9364</v>
      </c>
      <c r="I12" s="20">
        <v>4389</v>
      </c>
      <c r="J12" s="20">
        <v>4975</v>
      </c>
      <c r="K12" s="32">
        <f t="shared" si="4"/>
        <v>234619</v>
      </c>
      <c r="L12" s="20">
        <v>113496</v>
      </c>
      <c r="M12" s="20">
        <v>121123</v>
      </c>
      <c r="N12" s="32">
        <f t="shared" si="5"/>
        <v>688467</v>
      </c>
      <c r="O12" s="20">
        <v>406843</v>
      </c>
      <c r="P12" s="20">
        <v>281624</v>
      </c>
      <c r="Q12" s="33">
        <v>3</v>
      </c>
    </row>
    <row r="13" spans="1:17" ht="15" customHeight="1">
      <c r="A13" s="35" t="s">
        <v>21</v>
      </c>
      <c r="B13" s="30">
        <f t="shared" si="1"/>
        <v>2838</v>
      </c>
      <c r="C13" s="20">
        <v>1247</v>
      </c>
      <c r="D13" s="20">
        <v>1591</v>
      </c>
      <c r="E13" s="32">
        <f t="shared" si="2"/>
        <v>1586</v>
      </c>
      <c r="F13" s="20">
        <v>714</v>
      </c>
      <c r="G13" s="20">
        <v>872</v>
      </c>
      <c r="H13" s="32">
        <f t="shared" si="3"/>
        <v>9181</v>
      </c>
      <c r="I13" s="20">
        <v>4260</v>
      </c>
      <c r="J13" s="20">
        <v>4921</v>
      </c>
      <c r="K13" s="32">
        <f t="shared" si="4"/>
        <v>209600</v>
      </c>
      <c r="L13" s="20">
        <v>97226</v>
      </c>
      <c r="M13" s="20">
        <v>112374</v>
      </c>
      <c r="N13" s="32">
        <f t="shared" si="5"/>
        <v>612966</v>
      </c>
      <c r="O13" s="20">
        <v>343969</v>
      </c>
      <c r="P13" s="20">
        <v>268997</v>
      </c>
      <c r="Q13" s="33">
        <v>4</v>
      </c>
    </row>
    <row r="14" spans="1:17" ht="15" customHeight="1">
      <c r="A14" s="35" t="s">
        <v>22</v>
      </c>
      <c r="B14" s="30">
        <f t="shared" si="1"/>
        <v>2828</v>
      </c>
      <c r="C14" s="20">
        <v>1264</v>
      </c>
      <c r="D14" s="20">
        <v>1564</v>
      </c>
      <c r="E14" s="32">
        <f t="shared" si="2"/>
        <v>2692</v>
      </c>
      <c r="F14" s="20">
        <v>1208</v>
      </c>
      <c r="G14" s="20">
        <v>1484</v>
      </c>
      <c r="H14" s="32">
        <f t="shared" si="3"/>
        <v>10499</v>
      </c>
      <c r="I14" s="20">
        <v>4883</v>
      </c>
      <c r="J14" s="20">
        <v>5616</v>
      </c>
      <c r="K14" s="32">
        <f t="shared" si="4"/>
        <v>259604</v>
      </c>
      <c r="L14" s="20">
        <v>120326</v>
      </c>
      <c r="M14" s="20">
        <v>139278</v>
      </c>
      <c r="N14" s="32">
        <f t="shared" si="5"/>
        <v>739645</v>
      </c>
      <c r="O14" s="20">
        <v>413309</v>
      </c>
      <c r="P14" s="20">
        <v>326336</v>
      </c>
      <c r="Q14" s="33">
        <v>5</v>
      </c>
    </row>
    <row r="15" spans="1:17" ht="15" customHeight="1">
      <c r="A15" s="35" t="s">
        <v>23</v>
      </c>
      <c r="B15" s="30">
        <f t="shared" si="1"/>
        <v>1874</v>
      </c>
      <c r="C15" s="20">
        <v>812</v>
      </c>
      <c r="D15" s="20">
        <v>1062</v>
      </c>
      <c r="E15" s="32">
        <f t="shared" si="2"/>
        <v>2355</v>
      </c>
      <c r="F15" s="20">
        <v>1071</v>
      </c>
      <c r="G15" s="20">
        <v>1284</v>
      </c>
      <c r="H15" s="32">
        <f t="shared" si="3"/>
        <v>10706</v>
      </c>
      <c r="I15" s="20">
        <v>4983</v>
      </c>
      <c r="J15" s="20">
        <v>5723</v>
      </c>
      <c r="K15" s="32">
        <f t="shared" si="4"/>
        <v>251302</v>
      </c>
      <c r="L15" s="20">
        <v>116945</v>
      </c>
      <c r="M15" s="20">
        <v>134357</v>
      </c>
      <c r="N15" s="32">
        <f t="shared" si="5"/>
        <v>759847</v>
      </c>
      <c r="O15" s="20">
        <v>410912</v>
      </c>
      <c r="P15" s="20">
        <v>348935</v>
      </c>
      <c r="Q15" s="33">
        <v>6</v>
      </c>
    </row>
    <row r="16" spans="1:17" ht="15" customHeight="1">
      <c r="A16" s="35" t="s">
        <v>24</v>
      </c>
      <c r="B16" s="30">
        <f>SUM(C16:D16)</f>
        <v>1589</v>
      </c>
      <c r="C16" s="20">
        <v>620</v>
      </c>
      <c r="D16" s="20">
        <v>969</v>
      </c>
      <c r="E16" s="32">
        <f t="shared" si="2"/>
        <v>1776</v>
      </c>
      <c r="F16" s="20">
        <v>677</v>
      </c>
      <c r="G16" s="20">
        <v>1099</v>
      </c>
      <c r="H16" s="32">
        <f t="shared" si="3"/>
        <v>10822</v>
      </c>
      <c r="I16" s="20">
        <v>4885</v>
      </c>
      <c r="J16" s="20">
        <v>5937</v>
      </c>
      <c r="K16" s="32">
        <f t="shared" si="4"/>
        <v>271853</v>
      </c>
      <c r="L16" s="20">
        <v>123174</v>
      </c>
      <c r="M16" s="20">
        <v>148679</v>
      </c>
      <c r="N16" s="32">
        <f t="shared" si="5"/>
        <v>779416</v>
      </c>
      <c r="O16" s="20">
        <v>415982</v>
      </c>
      <c r="P16" s="20">
        <v>363434</v>
      </c>
      <c r="Q16" s="33">
        <v>7</v>
      </c>
    </row>
    <row r="17" spans="1:17" ht="15" customHeight="1">
      <c r="A17" s="35" t="s">
        <v>25</v>
      </c>
      <c r="B17" s="30">
        <f t="shared" si="1"/>
        <v>1694</v>
      </c>
      <c r="C17" s="20">
        <v>787</v>
      </c>
      <c r="D17" s="20">
        <v>907</v>
      </c>
      <c r="E17" s="32">
        <f t="shared" si="2"/>
        <v>1529</v>
      </c>
      <c r="F17" s="20">
        <v>672</v>
      </c>
      <c r="G17" s="20">
        <v>857</v>
      </c>
      <c r="H17" s="32">
        <f t="shared" si="3"/>
        <v>10602</v>
      </c>
      <c r="I17" s="20">
        <v>4822</v>
      </c>
      <c r="J17" s="20">
        <v>5780</v>
      </c>
      <c r="K17" s="32">
        <f t="shared" si="4"/>
        <v>278384</v>
      </c>
      <c r="L17" s="20">
        <v>126759</v>
      </c>
      <c r="M17" s="20">
        <v>151625</v>
      </c>
      <c r="N17" s="32">
        <f t="shared" si="5"/>
        <v>824873</v>
      </c>
      <c r="O17" s="20">
        <v>445648</v>
      </c>
      <c r="P17" s="20">
        <v>379225</v>
      </c>
      <c r="Q17" s="33">
        <v>8</v>
      </c>
    </row>
    <row r="18" spans="1:17" ht="15" customHeight="1">
      <c r="A18" s="35" t="s">
        <v>26</v>
      </c>
      <c r="B18" s="30">
        <f t="shared" si="1"/>
        <v>1850</v>
      </c>
      <c r="C18" s="20">
        <v>744</v>
      </c>
      <c r="D18" s="20">
        <v>1106</v>
      </c>
      <c r="E18" s="32">
        <f t="shared" si="2"/>
        <v>1296</v>
      </c>
      <c r="F18" s="20">
        <v>550</v>
      </c>
      <c r="G18" s="20">
        <v>746</v>
      </c>
      <c r="H18" s="32">
        <f t="shared" si="3"/>
        <v>9420</v>
      </c>
      <c r="I18" s="20">
        <v>4328</v>
      </c>
      <c r="J18" s="20">
        <v>5092</v>
      </c>
      <c r="K18" s="32">
        <f t="shared" si="4"/>
        <v>230095</v>
      </c>
      <c r="L18" s="20">
        <v>105029</v>
      </c>
      <c r="M18" s="20">
        <v>125066</v>
      </c>
      <c r="N18" s="32">
        <f t="shared" si="5"/>
        <v>685454</v>
      </c>
      <c r="O18" s="20">
        <v>379318</v>
      </c>
      <c r="P18" s="20">
        <v>306136</v>
      </c>
      <c r="Q18" s="33">
        <v>9</v>
      </c>
    </row>
    <row r="19" spans="1:17" ht="15" customHeight="1">
      <c r="A19" s="35" t="s">
        <v>27</v>
      </c>
      <c r="B19" s="30">
        <f t="shared" si="1"/>
        <v>1822</v>
      </c>
      <c r="C19" s="20">
        <v>670</v>
      </c>
      <c r="D19" s="20">
        <v>1152</v>
      </c>
      <c r="E19" s="32">
        <f t="shared" si="2"/>
        <v>1765</v>
      </c>
      <c r="F19" s="20">
        <v>684</v>
      </c>
      <c r="G19" s="20">
        <v>1081</v>
      </c>
      <c r="H19" s="32">
        <f t="shared" si="3"/>
        <v>9402</v>
      </c>
      <c r="I19" s="20">
        <v>4291</v>
      </c>
      <c r="J19" s="20">
        <v>5111</v>
      </c>
      <c r="K19" s="32">
        <f t="shared" si="4"/>
        <v>240398</v>
      </c>
      <c r="L19" s="20">
        <v>111113</v>
      </c>
      <c r="M19" s="20">
        <v>129285</v>
      </c>
      <c r="N19" s="32">
        <f t="shared" si="5"/>
        <v>700104</v>
      </c>
      <c r="O19" s="20">
        <v>390877</v>
      </c>
      <c r="P19" s="20">
        <v>309227</v>
      </c>
      <c r="Q19" s="33">
        <v>10</v>
      </c>
    </row>
    <row r="20" spans="1:17" ht="15" customHeight="1">
      <c r="A20" s="35" t="s">
        <v>28</v>
      </c>
      <c r="B20" s="30">
        <f t="shared" si="1"/>
        <v>1305</v>
      </c>
      <c r="C20" s="20">
        <v>571</v>
      </c>
      <c r="D20" s="20">
        <v>734</v>
      </c>
      <c r="E20" s="32">
        <f t="shared" si="2"/>
        <v>1549</v>
      </c>
      <c r="F20" s="20">
        <v>596</v>
      </c>
      <c r="G20" s="20">
        <v>953</v>
      </c>
      <c r="H20" s="32">
        <f t="shared" si="3"/>
        <v>9135</v>
      </c>
      <c r="I20" s="20">
        <v>4144</v>
      </c>
      <c r="J20" s="20">
        <v>4991</v>
      </c>
      <c r="K20" s="32">
        <f t="shared" si="4"/>
        <v>236009</v>
      </c>
      <c r="L20" s="20">
        <v>108312</v>
      </c>
      <c r="M20" s="20">
        <v>127697</v>
      </c>
      <c r="N20" s="32">
        <f t="shared" si="5"/>
        <v>699001</v>
      </c>
      <c r="O20" s="20">
        <v>387082</v>
      </c>
      <c r="P20" s="20">
        <v>311919</v>
      </c>
      <c r="Q20" s="33">
        <v>11</v>
      </c>
    </row>
    <row r="21" spans="1:17" ht="15" customHeight="1">
      <c r="A21" s="35" t="s">
        <v>29</v>
      </c>
      <c r="B21" s="30">
        <f t="shared" si="1"/>
        <v>1105</v>
      </c>
      <c r="C21" s="20">
        <v>484</v>
      </c>
      <c r="D21" s="20">
        <v>621</v>
      </c>
      <c r="E21" s="32">
        <f t="shared" si="2"/>
        <v>1370</v>
      </c>
      <c r="F21" s="20">
        <v>533</v>
      </c>
      <c r="G21" s="20">
        <v>837</v>
      </c>
      <c r="H21" s="32">
        <f t="shared" si="3"/>
        <v>9050</v>
      </c>
      <c r="I21" s="20">
        <v>4013</v>
      </c>
      <c r="J21" s="20">
        <v>5037</v>
      </c>
      <c r="K21" s="32">
        <f t="shared" si="4"/>
        <v>229818</v>
      </c>
      <c r="L21" s="20">
        <v>101528</v>
      </c>
      <c r="M21" s="20">
        <v>128290</v>
      </c>
      <c r="N21" s="32">
        <f t="shared" si="5"/>
        <v>675766</v>
      </c>
      <c r="O21" s="20">
        <v>364581</v>
      </c>
      <c r="P21" s="20">
        <v>311185</v>
      </c>
      <c r="Q21" s="33">
        <v>12</v>
      </c>
    </row>
    <row r="22" spans="1:17" ht="12">
      <c r="A22" s="29"/>
      <c r="B22" s="30"/>
      <c r="C22" s="4"/>
      <c r="D22" s="4"/>
      <c r="F22" s="20"/>
      <c r="G22" s="20"/>
      <c r="I22" s="20"/>
      <c r="J22" s="20"/>
      <c r="L22" s="20"/>
      <c r="M22" s="20"/>
      <c r="O22" s="20"/>
      <c r="P22" s="20"/>
      <c r="Q22" s="33"/>
    </row>
    <row r="23" spans="1:17" ht="15" customHeight="1">
      <c r="A23" s="36" t="s">
        <v>30</v>
      </c>
      <c r="B23" s="30">
        <f t="shared" si="1"/>
        <v>7315</v>
      </c>
      <c r="C23" s="22">
        <v>2972</v>
      </c>
      <c r="D23" s="22">
        <v>4343</v>
      </c>
      <c r="E23" s="32">
        <f aca="true" t="shared" si="6" ref="E23:E30">SUM(F23:G23)</f>
        <v>6258</v>
      </c>
      <c r="F23" s="20">
        <v>2528</v>
      </c>
      <c r="G23" s="20">
        <v>3730</v>
      </c>
      <c r="H23" s="32">
        <f aca="true" t="shared" si="7" ref="H23:H30">SUM(I23:J23)</f>
        <v>33993</v>
      </c>
      <c r="I23" s="20">
        <v>15897</v>
      </c>
      <c r="J23" s="20">
        <v>18096</v>
      </c>
      <c r="K23" s="32">
        <f t="shared" si="4"/>
        <v>855498</v>
      </c>
      <c r="L23" s="20">
        <v>402784</v>
      </c>
      <c r="M23" s="20">
        <v>452714</v>
      </c>
      <c r="N23" s="32">
        <f t="shared" si="5"/>
        <v>2658237</v>
      </c>
      <c r="O23" s="20">
        <v>1467426</v>
      </c>
      <c r="P23" s="20">
        <v>1190811</v>
      </c>
      <c r="Q23" s="33" t="s">
        <v>31</v>
      </c>
    </row>
    <row r="24" spans="1:17" ht="15" customHeight="1">
      <c r="A24" s="36" t="s">
        <v>32</v>
      </c>
      <c r="B24" s="30">
        <f t="shared" si="1"/>
        <v>3670</v>
      </c>
      <c r="C24" s="22">
        <v>1515</v>
      </c>
      <c r="D24" s="22">
        <v>2155</v>
      </c>
      <c r="E24" s="32">
        <f t="shared" si="6"/>
        <v>3337</v>
      </c>
      <c r="F24" s="20">
        <v>1356</v>
      </c>
      <c r="G24" s="20">
        <v>1981</v>
      </c>
      <c r="H24" s="32">
        <f t="shared" si="7"/>
        <v>20366</v>
      </c>
      <c r="I24" s="20">
        <v>9100</v>
      </c>
      <c r="J24" s="20">
        <v>11266</v>
      </c>
      <c r="K24" s="32">
        <f t="shared" si="4"/>
        <v>485832</v>
      </c>
      <c r="L24" s="20">
        <v>217561</v>
      </c>
      <c r="M24" s="20">
        <v>268271</v>
      </c>
      <c r="N24" s="32">
        <f t="shared" si="5"/>
        <v>1416960</v>
      </c>
      <c r="O24" s="20">
        <v>763171</v>
      </c>
      <c r="P24" s="20">
        <v>653789</v>
      </c>
      <c r="Q24" s="33" t="s">
        <v>33</v>
      </c>
    </row>
    <row r="25" spans="1:17" ht="15" customHeight="1">
      <c r="A25" s="36" t="s">
        <v>34</v>
      </c>
      <c r="B25" s="30">
        <f t="shared" si="1"/>
        <v>1503</v>
      </c>
      <c r="C25" s="22">
        <v>607</v>
      </c>
      <c r="D25" s="22">
        <v>896</v>
      </c>
      <c r="E25" s="32">
        <f t="shared" si="6"/>
        <v>1383</v>
      </c>
      <c r="F25" s="20">
        <v>554</v>
      </c>
      <c r="G25" s="20">
        <v>829</v>
      </c>
      <c r="H25" s="32">
        <f t="shared" si="7"/>
        <v>7503</v>
      </c>
      <c r="I25" s="20">
        <v>3410</v>
      </c>
      <c r="J25" s="20">
        <v>4093</v>
      </c>
      <c r="K25" s="32">
        <f t="shared" si="4"/>
        <v>185566</v>
      </c>
      <c r="L25" s="20">
        <v>85786</v>
      </c>
      <c r="M25" s="20">
        <v>99780</v>
      </c>
      <c r="N25" s="32">
        <f t="shared" si="5"/>
        <v>575036</v>
      </c>
      <c r="O25" s="20">
        <v>319809</v>
      </c>
      <c r="P25" s="20">
        <v>255227</v>
      </c>
      <c r="Q25" s="33" t="s">
        <v>35</v>
      </c>
    </row>
    <row r="26" spans="1:17" ht="15" customHeight="1">
      <c r="A26" s="36" t="s">
        <v>36</v>
      </c>
      <c r="B26" s="30">
        <f t="shared" si="1"/>
        <v>2169</v>
      </c>
      <c r="C26" s="22">
        <v>865</v>
      </c>
      <c r="D26" s="22">
        <v>1304</v>
      </c>
      <c r="E26" s="32">
        <f t="shared" si="6"/>
        <v>2145</v>
      </c>
      <c r="F26" s="20">
        <v>803</v>
      </c>
      <c r="G26" s="20">
        <v>1342</v>
      </c>
      <c r="H26" s="32">
        <f t="shared" si="7"/>
        <v>12085</v>
      </c>
      <c r="I26" s="20">
        <v>4860</v>
      </c>
      <c r="J26" s="20">
        <v>7225</v>
      </c>
      <c r="K26" s="32">
        <f t="shared" si="4"/>
        <v>304889</v>
      </c>
      <c r="L26" s="20">
        <v>123494</v>
      </c>
      <c r="M26" s="20">
        <v>181395</v>
      </c>
      <c r="N26" s="32">
        <f t="shared" si="5"/>
        <v>809878</v>
      </c>
      <c r="O26" s="20">
        <v>412924</v>
      </c>
      <c r="P26" s="20">
        <v>396954</v>
      </c>
      <c r="Q26" s="33" t="s">
        <v>37</v>
      </c>
    </row>
    <row r="27" spans="1:17" ht="15" customHeight="1">
      <c r="A27" s="36" t="s">
        <v>38</v>
      </c>
      <c r="B27" s="30">
        <f t="shared" si="1"/>
        <v>1351</v>
      </c>
      <c r="C27" s="22">
        <v>626</v>
      </c>
      <c r="D27" s="22">
        <v>725</v>
      </c>
      <c r="E27" s="32">
        <f t="shared" si="6"/>
        <v>1197</v>
      </c>
      <c r="F27" s="20">
        <v>543</v>
      </c>
      <c r="G27" s="20">
        <v>654</v>
      </c>
      <c r="H27" s="32">
        <f t="shared" si="7"/>
        <v>7724</v>
      </c>
      <c r="I27" s="20">
        <v>3912</v>
      </c>
      <c r="J27" s="20">
        <v>3812</v>
      </c>
      <c r="K27" s="32">
        <f t="shared" si="4"/>
        <v>190409</v>
      </c>
      <c r="L27" s="20">
        <v>96015</v>
      </c>
      <c r="M27" s="20">
        <v>94394</v>
      </c>
      <c r="N27" s="32">
        <f t="shared" si="5"/>
        <v>564675</v>
      </c>
      <c r="O27" s="20">
        <v>347925</v>
      </c>
      <c r="P27" s="20">
        <v>216750</v>
      </c>
      <c r="Q27" s="33" t="s">
        <v>39</v>
      </c>
    </row>
    <row r="28" spans="1:17" ht="15" customHeight="1">
      <c r="A28" s="36" t="s">
        <v>40</v>
      </c>
      <c r="B28" s="30">
        <f t="shared" si="1"/>
        <v>3484</v>
      </c>
      <c r="C28" s="22">
        <v>1736</v>
      </c>
      <c r="D28" s="22">
        <v>1748</v>
      </c>
      <c r="E28" s="32">
        <f t="shared" si="6"/>
        <v>3281</v>
      </c>
      <c r="F28" s="20">
        <v>1661</v>
      </c>
      <c r="G28" s="20">
        <v>1620</v>
      </c>
      <c r="H28" s="32">
        <f t="shared" si="7"/>
        <v>17551</v>
      </c>
      <c r="I28" s="20">
        <v>8753</v>
      </c>
      <c r="J28" s="20">
        <v>8798</v>
      </c>
      <c r="K28" s="32">
        <f t="shared" si="4"/>
        <v>454192</v>
      </c>
      <c r="L28" s="20">
        <v>225260</v>
      </c>
      <c r="M28" s="20">
        <v>228932</v>
      </c>
      <c r="N28" s="32">
        <f t="shared" si="5"/>
        <v>1287981</v>
      </c>
      <c r="O28" s="20">
        <v>797470</v>
      </c>
      <c r="P28" s="20">
        <v>490511</v>
      </c>
      <c r="Q28" s="33" t="s">
        <v>41</v>
      </c>
    </row>
    <row r="29" spans="1:17" ht="15" customHeight="1">
      <c r="A29" s="36" t="s">
        <v>42</v>
      </c>
      <c r="B29" s="30">
        <f t="shared" si="1"/>
        <v>1777</v>
      </c>
      <c r="C29" s="22">
        <v>696</v>
      </c>
      <c r="D29" s="22">
        <v>1081</v>
      </c>
      <c r="E29" s="32">
        <f t="shared" si="6"/>
        <v>1670</v>
      </c>
      <c r="F29" s="20">
        <v>644</v>
      </c>
      <c r="G29" s="20">
        <v>1026</v>
      </c>
      <c r="H29" s="32">
        <f t="shared" si="7"/>
        <v>10453</v>
      </c>
      <c r="I29" s="20">
        <v>4551</v>
      </c>
      <c r="J29" s="20">
        <v>5902</v>
      </c>
      <c r="K29" s="32">
        <f t="shared" si="4"/>
        <v>257865</v>
      </c>
      <c r="L29" s="20">
        <v>113709</v>
      </c>
      <c r="M29" s="20">
        <v>144156</v>
      </c>
      <c r="N29" s="37">
        <f t="shared" si="5"/>
        <v>697144</v>
      </c>
      <c r="O29" s="20">
        <v>371627</v>
      </c>
      <c r="P29" s="20">
        <v>325517</v>
      </c>
      <c r="Q29" s="33" t="s">
        <v>43</v>
      </c>
    </row>
    <row r="30" spans="1:17" ht="15" customHeight="1">
      <c r="A30" s="38" t="s">
        <v>44</v>
      </c>
      <c r="B30" s="39">
        <f t="shared" si="1"/>
        <v>1289</v>
      </c>
      <c r="C30" s="40">
        <v>585</v>
      </c>
      <c r="D30" s="40">
        <v>704</v>
      </c>
      <c r="E30" s="41">
        <f t="shared" si="6"/>
        <v>1148</v>
      </c>
      <c r="F30" s="40">
        <v>524</v>
      </c>
      <c r="G30" s="40">
        <v>624</v>
      </c>
      <c r="H30" s="41">
        <f t="shared" si="7"/>
        <v>6786</v>
      </c>
      <c r="I30" s="40">
        <v>3368</v>
      </c>
      <c r="J30" s="40">
        <v>3418</v>
      </c>
      <c r="K30" s="41">
        <f t="shared" si="4"/>
        <v>178017</v>
      </c>
      <c r="L30" s="40">
        <v>88559</v>
      </c>
      <c r="M30" s="40">
        <v>89458</v>
      </c>
      <c r="N30" s="41">
        <f t="shared" si="5"/>
        <v>490305</v>
      </c>
      <c r="O30" s="40">
        <v>271428</v>
      </c>
      <c r="P30" s="40">
        <v>218877</v>
      </c>
      <c r="Q30" s="42" t="s">
        <v>45</v>
      </c>
    </row>
    <row r="31" spans="1:17" ht="12">
      <c r="A31" s="29" t="s">
        <v>46</v>
      </c>
      <c r="B31" s="20"/>
      <c r="F31" s="20"/>
      <c r="G31" s="20"/>
      <c r="I31" s="20"/>
      <c r="J31" s="20"/>
      <c r="L31" s="20"/>
      <c r="M31" s="20"/>
      <c r="O31" s="20"/>
      <c r="P31" s="20"/>
      <c r="Q31" s="43"/>
    </row>
    <row r="32" ht="12">
      <c r="B32" s="2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2009-04-24T04:08:47Z</dcterms:created>
  <dcterms:modified xsi:type="dcterms:W3CDTF">2009-04-24T04:08:52Z</dcterms:modified>
  <cp:category/>
  <cp:version/>
  <cp:contentType/>
  <cp:contentStatus/>
</cp:coreProperties>
</file>