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1" sheetId="1" r:id="rId1"/>
  </sheets>
  <externalReferences>
    <externalReference r:id="rId4"/>
  </externalReferences>
  <definedNames>
    <definedName name="_xlnm.Print_Area" localSheetId="0">'141'!$A$1:$M$24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<sst xmlns="http://schemas.openxmlformats.org/spreadsheetml/2006/main" count="40" uniqueCount="30">
  <si>
    <t>141．信用保証協会保証状況</t>
  </si>
  <si>
    <t>(単位金額  1,000円)</t>
  </si>
  <si>
    <t>年度および</t>
  </si>
  <si>
    <t>保証申込</t>
  </si>
  <si>
    <t>保証承諾</t>
  </si>
  <si>
    <t>償還額</t>
  </si>
  <si>
    <t>代位弁済額</t>
  </si>
  <si>
    <t>保証債務額</t>
  </si>
  <si>
    <t>求償権現在高</t>
  </si>
  <si>
    <t>月     次</t>
  </si>
  <si>
    <t>件 数</t>
  </si>
  <si>
    <t>金 額</t>
  </si>
  <si>
    <t>昭和49年度</t>
  </si>
  <si>
    <t>50</t>
  </si>
  <si>
    <t>51</t>
  </si>
  <si>
    <t>52</t>
  </si>
  <si>
    <t>53</t>
  </si>
  <si>
    <t>53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</si>
  <si>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</si>
  <si>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</si>
  <si>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</si>
  <si>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</si>
  <si>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</si>
  <si>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</si>
  <si>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</si>
  <si>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</si>
  <si>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54 年 1</t>
  </si>
  <si>
    <t xml:space="preserve">   2</t>
  </si>
  <si>
    <t xml:space="preserve">   3</t>
  </si>
  <si>
    <t>資料：大分県信用保証協会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</si>
</sst>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 quotePrefix="1">
      <alignment horizontal="centerContinuous"/>
      <protection locked="0"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0" xfId="0" applyFont="1" applyAlignment="1" applyProtection="1">
      <alignment vertical="center"/>
      <protection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49" fontId="23" fillId="0" borderId="14" xfId="0" applyNumberFormat="1" applyFont="1" applyBorder="1" applyAlignment="1" applyProtection="1" quotePrefix="1">
      <alignment horizontal="center"/>
      <protection locked="0"/>
    </xf>
    <xf numFmtId="49" fontId="23" fillId="0" borderId="14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49" fontId="24" fillId="0" borderId="14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/>
      <protection locked="0"/>
    </xf>
    <xf numFmtId="0" fontId="23" fillId="0" borderId="14" xfId="0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49" fontId="23" fillId="0" borderId="14" xfId="0" applyNumberFormat="1" applyFont="1" applyBorder="1" applyAlignment="1" applyProtection="1" quotePrefix="1">
      <alignment horizontal="left"/>
      <protection locked="0"/>
    </xf>
    <xf numFmtId="0" fontId="23" fillId="0" borderId="15" xfId="0" applyFont="1" applyBorder="1" applyAlignment="1" applyProtection="1" quotePrefix="1">
      <alignment horizontal="center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D14" sqref="D14"/>
    </sheetView>
  </sheetViews>
  <sheetFormatPr defaultColWidth="10.59765625" defaultRowHeight="14.25"/>
  <cols>
    <col min="1" max="1" width="11.19921875" style="3" customWidth="1"/>
    <col min="2" max="2" width="8.09765625" style="3" customWidth="1"/>
    <col min="3" max="3" width="12.09765625" style="3" customWidth="1"/>
    <col min="4" max="4" width="7.09765625" style="3" customWidth="1"/>
    <col min="5" max="5" width="12.3984375" style="3" customWidth="1"/>
    <col min="6" max="6" width="7.19921875" style="3" bestFit="1" customWidth="1"/>
    <col min="7" max="7" width="11.59765625" style="3" customWidth="1"/>
    <col min="8" max="8" width="7" style="3" customWidth="1"/>
    <col min="9" max="9" width="11.5" style="3" customWidth="1"/>
    <col min="10" max="10" width="9" style="3" customWidth="1"/>
    <col min="11" max="11" width="13.5" style="3" customWidth="1"/>
    <col min="12" max="12" width="7.5" style="3" customWidth="1"/>
    <col min="13" max="13" width="11.8984375" style="3" customWidth="1"/>
    <col min="14" max="16384" width="10.59765625" style="3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7" customFormat="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1:13" s="11" customFormat="1" ht="18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0"/>
      <c r="L3" s="9" t="s">
        <v>8</v>
      </c>
      <c r="M3" s="10"/>
    </row>
    <row r="4" spans="1:13" s="11" customFormat="1" ht="18.75" customHeight="1">
      <c r="A4" s="12" t="s">
        <v>9</v>
      </c>
      <c r="B4" s="13" t="s">
        <v>10</v>
      </c>
      <c r="C4" s="13" t="s">
        <v>11</v>
      </c>
      <c r="D4" s="13" t="s">
        <v>10</v>
      </c>
      <c r="E4" s="13" t="s">
        <v>11</v>
      </c>
      <c r="F4" s="13" t="s">
        <v>10</v>
      </c>
      <c r="G4" s="13" t="s">
        <v>11</v>
      </c>
      <c r="H4" s="13" t="s">
        <v>10</v>
      </c>
      <c r="I4" s="13" t="s">
        <v>11</v>
      </c>
      <c r="J4" s="13" t="s">
        <v>10</v>
      </c>
      <c r="K4" s="13" t="s">
        <v>11</v>
      </c>
      <c r="L4" s="13" t="s">
        <v>10</v>
      </c>
      <c r="M4" s="13" t="s">
        <v>11</v>
      </c>
    </row>
    <row r="5" spans="1:13" s="7" customFormat="1" ht="15" customHeight="1">
      <c r="A5" s="14" t="s">
        <v>12</v>
      </c>
      <c r="B5" s="15">
        <v>10466</v>
      </c>
      <c r="C5" s="15">
        <v>32633819</v>
      </c>
      <c r="D5" s="15">
        <v>9766</v>
      </c>
      <c r="E5" s="15">
        <v>28536495</v>
      </c>
      <c r="F5" s="15">
        <v>7212</v>
      </c>
      <c r="G5" s="15">
        <v>16246150</v>
      </c>
      <c r="H5" s="15">
        <v>171</v>
      </c>
      <c r="I5" s="15">
        <v>325779</v>
      </c>
      <c r="J5" s="15">
        <v>11058</v>
      </c>
      <c r="K5" s="15">
        <v>34230118</v>
      </c>
      <c r="L5" s="15">
        <v>176</v>
      </c>
      <c r="M5" s="15">
        <v>154917</v>
      </c>
    </row>
    <row r="6" spans="1:13" s="7" customFormat="1" ht="15" customHeight="1">
      <c r="A6" s="16" t="s">
        <v>13</v>
      </c>
      <c r="B6" s="15">
        <v>10103</v>
      </c>
      <c r="C6" s="15">
        <v>37104861</v>
      </c>
      <c r="D6" s="15">
        <v>9479</v>
      </c>
      <c r="E6" s="15">
        <v>32565231</v>
      </c>
      <c r="F6" s="15">
        <v>8859</v>
      </c>
      <c r="G6" s="15">
        <v>24118760</v>
      </c>
      <c r="H6" s="15">
        <v>214</v>
      </c>
      <c r="I6" s="15">
        <v>518251</v>
      </c>
      <c r="J6" s="15">
        <v>11632</v>
      </c>
      <c r="K6" s="15">
        <v>42015988</v>
      </c>
      <c r="L6" s="15">
        <v>244</v>
      </c>
      <c r="M6" s="15">
        <v>243540</v>
      </c>
    </row>
    <row r="7" spans="1:13" s="7" customFormat="1" ht="15" customHeight="1">
      <c r="A7" s="16" t="s">
        <v>14</v>
      </c>
      <c r="B7" s="15">
        <v>9932</v>
      </c>
      <c r="C7" s="15">
        <v>37608519</v>
      </c>
      <c r="D7" s="15">
        <v>9338</v>
      </c>
      <c r="E7" s="15">
        <v>32938500</v>
      </c>
      <c r="F7" s="15">
        <v>7683</v>
      </c>
      <c r="G7" s="15">
        <v>25101002</v>
      </c>
      <c r="H7" s="15">
        <v>358</v>
      </c>
      <c r="I7" s="15">
        <v>1123995</v>
      </c>
      <c r="J7" s="15">
        <v>15836</v>
      </c>
      <c r="K7" s="15">
        <v>48152057</v>
      </c>
      <c r="L7" s="15">
        <v>368</v>
      </c>
      <c r="M7" s="15">
        <v>524743</v>
      </c>
    </row>
    <row r="8" spans="1:13" s="7" customFormat="1" ht="15" customHeight="1">
      <c r="A8" s="16" t="s">
        <v>15</v>
      </c>
      <c r="B8" s="15">
        <v>9989</v>
      </c>
      <c r="C8" s="15">
        <v>39674591</v>
      </c>
      <c r="D8" s="15">
        <v>9184</v>
      </c>
      <c r="E8" s="15">
        <v>33547616</v>
      </c>
      <c r="F8" s="15">
        <v>8791</v>
      </c>
      <c r="G8" s="15">
        <v>29204936</v>
      </c>
      <c r="H8" s="15">
        <v>409</v>
      </c>
      <c r="I8" s="15">
        <v>1861591</v>
      </c>
      <c r="J8" s="15">
        <v>15906</v>
      </c>
      <c r="K8" s="15">
        <v>50735690</v>
      </c>
      <c r="L8" s="15">
        <v>396</v>
      </c>
      <c r="M8" s="15">
        <v>668365</v>
      </c>
    </row>
    <row r="9" spans="1:13" s="19" customFormat="1" ht="1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19" customFormat="1" ht="15" customHeight="1">
      <c r="A10" s="20" t="s">
        <v>16</v>
      </c>
      <c r="B10" s="21">
        <f>SUM(B12:B23)</f>
        <v>8771</v>
      </c>
      <c r="C10" s="21">
        <f>SUM(C12:C23)</f>
        <v>38187801</v>
      </c>
      <c r="D10" s="21">
        <f aca="true" t="shared" si="0" ref="D10:I10">SUM(D12:D23)</f>
        <v>8043</v>
      </c>
      <c r="E10" s="21">
        <f t="shared" si="0"/>
        <v>32837227</v>
      </c>
      <c r="F10" s="21">
        <f t="shared" si="0"/>
        <v>7714</v>
      </c>
      <c r="G10" s="21">
        <f t="shared" si="0"/>
        <v>28539690</v>
      </c>
      <c r="H10" s="21">
        <f t="shared" si="0"/>
        <v>753</v>
      </c>
      <c r="I10" s="21">
        <f t="shared" si="0"/>
        <v>2708963</v>
      </c>
      <c r="J10" s="21">
        <f>J23</f>
        <v>15520</v>
      </c>
      <c r="K10" s="21">
        <f>K23</f>
        <v>52548184</v>
      </c>
      <c r="L10" s="21">
        <f>L23</f>
        <v>549</v>
      </c>
      <c r="M10" s="21">
        <f>M23</f>
        <v>1098685</v>
      </c>
    </row>
    <row r="11" spans="1:13" s="7" customFormat="1" ht="16.5" customHeight="1">
      <c r="A11" s="2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7" customFormat="1" ht="13.5" customHeight="1">
      <c r="A12" s="23" t="s">
        <v>17</v>
      </c>
      <c r="B12" s="24">
        <v>503</v>
      </c>
      <c r="C12" s="24">
        <v>2109030</v>
      </c>
      <c r="D12" s="24">
        <v>432</v>
      </c>
      <c r="E12" s="24">
        <v>1566790</v>
      </c>
      <c r="F12" s="24">
        <v>511</v>
      </c>
      <c r="G12" s="24">
        <v>2104254</v>
      </c>
      <c r="H12" s="24">
        <v>74</v>
      </c>
      <c r="I12" s="24">
        <v>184616</v>
      </c>
      <c r="J12" s="24">
        <v>15698</v>
      </c>
      <c r="K12" s="24">
        <v>50184970</v>
      </c>
      <c r="L12" s="24">
        <v>467</v>
      </c>
      <c r="M12" s="24">
        <v>853796</v>
      </c>
    </row>
    <row r="13" spans="1:13" s="7" customFormat="1" ht="13.5" customHeight="1">
      <c r="A13" s="23" t="s">
        <v>18</v>
      </c>
      <c r="B13" s="24">
        <v>654</v>
      </c>
      <c r="C13" s="24">
        <v>2793129</v>
      </c>
      <c r="D13" s="24">
        <v>587</v>
      </c>
      <c r="E13" s="24">
        <v>2435930</v>
      </c>
      <c r="F13" s="24">
        <v>599</v>
      </c>
      <c r="G13" s="24">
        <v>2275933</v>
      </c>
      <c r="H13" s="24">
        <v>78</v>
      </c>
      <c r="I13" s="24">
        <v>183854</v>
      </c>
      <c r="J13" s="24">
        <v>15568</v>
      </c>
      <c r="K13" s="24">
        <v>49739133</v>
      </c>
      <c r="L13" s="24">
        <v>538</v>
      </c>
      <c r="M13" s="24">
        <v>1045448</v>
      </c>
    </row>
    <row r="14" spans="1:13" s="7" customFormat="1" ht="13.5" customHeight="1">
      <c r="A14" s="23" t="s">
        <v>19</v>
      </c>
      <c r="B14" s="24">
        <v>930</v>
      </c>
      <c r="C14" s="24">
        <v>3985679</v>
      </c>
      <c r="D14" s="24">
        <v>809</v>
      </c>
      <c r="E14" s="24">
        <v>3128877</v>
      </c>
      <c r="F14" s="24">
        <v>832</v>
      </c>
      <c r="G14" s="24">
        <v>2744292</v>
      </c>
      <c r="H14" s="24">
        <v>84</v>
      </c>
      <c r="I14" s="24">
        <v>205111</v>
      </c>
      <c r="J14" s="24">
        <v>15239</v>
      </c>
      <c r="K14" s="24">
        <v>49188687</v>
      </c>
      <c r="L14" s="24">
        <v>613</v>
      </c>
      <c r="M14" s="24">
        <v>1248265</v>
      </c>
    </row>
    <row r="15" spans="1:13" s="7" customFormat="1" ht="13.5" customHeight="1">
      <c r="A15" s="23" t="s">
        <v>20</v>
      </c>
      <c r="B15" s="24">
        <v>881</v>
      </c>
      <c r="C15" s="24">
        <v>3718565</v>
      </c>
      <c r="D15" s="24">
        <v>772</v>
      </c>
      <c r="E15" s="24">
        <v>3402820</v>
      </c>
      <c r="F15" s="24">
        <v>818</v>
      </c>
      <c r="G15" s="24">
        <v>2735679</v>
      </c>
      <c r="H15" s="24">
        <v>44</v>
      </c>
      <c r="I15" s="24">
        <v>275743</v>
      </c>
      <c r="J15" s="24">
        <v>15032</v>
      </c>
      <c r="K15" s="24">
        <v>49578405</v>
      </c>
      <c r="L15" s="24">
        <v>646</v>
      </c>
      <c r="M15" s="24">
        <v>1510761</v>
      </c>
    </row>
    <row r="16" spans="1:13" s="7" customFormat="1" ht="13.5" customHeight="1">
      <c r="A16" s="23" t="s">
        <v>21</v>
      </c>
      <c r="B16" s="24">
        <v>972</v>
      </c>
      <c r="C16" s="24">
        <v>4580219</v>
      </c>
      <c r="D16" s="24">
        <v>947</v>
      </c>
      <c r="E16" s="24">
        <v>3600869</v>
      </c>
      <c r="F16" s="24">
        <v>663</v>
      </c>
      <c r="G16" s="24">
        <v>2490651</v>
      </c>
      <c r="H16" s="24">
        <v>80</v>
      </c>
      <c r="I16" s="24">
        <v>280289</v>
      </c>
      <c r="J16" s="24">
        <v>15430</v>
      </c>
      <c r="K16" s="24">
        <v>50665304</v>
      </c>
      <c r="L16" s="24">
        <v>707</v>
      </c>
      <c r="M16" s="24">
        <v>1773029</v>
      </c>
    </row>
    <row r="17" spans="1:13" s="7" customFormat="1" ht="13.5" customHeight="1">
      <c r="A17" s="23" t="s">
        <v>22</v>
      </c>
      <c r="B17" s="24">
        <v>608</v>
      </c>
      <c r="C17" s="24">
        <v>2844113</v>
      </c>
      <c r="D17" s="24">
        <v>564</v>
      </c>
      <c r="E17" s="24">
        <v>2635200</v>
      </c>
      <c r="F17" s="24">
        <v>526</v>
      </c>
      <c r="G17" s="24">
        <v>2021436</v>
      </c>
      <c r="H17" s="24">
        <v>58</v>
      </c>
      <c r="I17" s="24">
        <v>283709</v>
      </c>
      <c r="J17" s="24">
        <v>15531</v>
      </c>
      <c r="K17" s="24">
        <v>51145539</v>
      </c>
      <c r="L17" s="24">
        <v>760</v>
      </c>
      <c r="M17" s="24">
        <v>2065223</v>
      </c>
    </row>
    <row r="18" spans="1:13" s="7" customFormat="1" ht="13.5" customHeight="1">
      <c r="A18" s="23" t="s">
        <v>23</v>
      </c>
      <c r="B18" s="24">
        <v>654</v>
      </c>
      <c r="C18" s="24">
        <v>2783836</v>
      </c>
      <c r="D18" s="24">
        <v>591</v>
      </c>
      <c r="E18" s="24">
        <v>2290766</v>
      </c>
      <c r="F18" s="24">
        <v>586</v>
      </c>
      <c r="G18" s="24">
        <v>2253647</v>
      </c>
      <c r="H18" s="24">
        <v>43</v>
      </c>
      <c r="I18" s="24">
        <v>238510</v>
      </c>
      <c r="J18" s="24">
        <v>15509</v>
      </c>
      <c r="K18" s="24">
        <v>51229778</v>
      </c>
      <c r="L18" s="24">
        <v>794</v>
      </c>
      <c r="M18" s="24">
        <v>2302504</v>
      </c>
    </row>
    <row r="19" spans="1:13" s="7" customFormat="1" ht="13.5" customHeight="1">
      <c r="A19" s="23" t="s">
        <v>24</v>
      </c>
      <c r="B19" s="24">
        <v>702</v>
      </c>
      <c r="C19" s="24">
        <v>3007320</v>
      </c>
      <c r="D19" s="24">
        <v>574</v>
      </c>
      <c r="E19" s="24">
        <v>2361550</v>
      </c>
      <c r="F19" s="24">
        <v>440</v>
      </c>
      <c r="G19" s="24">
        <v>1686200</v>
      </c>
      <c r="H19" s="24">
        <v>65</v>
      </c>
      <c r="I19" s="24">
        <v>233419</v>
      </c>
      <c r="J19" s="24">
        <v>15502</v>
      </c>
      <c r="K19" s="24">
        <v>51159009</v>
      </c>
      <c r="L19" s="24">
        <v>852</v>
      </c>
      <c r="M19" s="24">
        <v>2541681</v>
      </c>
    </row>
    <row r="20" spans="1:13" s="7" customFormat="1" ht="13.5" customHeight="1">
      <c r="A20" s="23" t="s">
        <v>25</v>
      </c>
      <c r="B20" s="24">
        <v>1287</v>
      </c>
      <c r="C20" s="24">
        <v>4970150</v>
      </c>
      <c r="D20" s="24">
        <v>1334</v>
      </c>
      <c r="E20" s="24">
        <v>4880795</v>
      </c>
      <c r="F20" s="24">
        <v>989</v>
      </c>
      <c r="G20" s="24">
        <v>2933527</v>
      </c>
      <c r="H20" s="24">
        <v>42</v>
      </c>
      <c r="I20" s="24">
        <v>140555</v>
      </c>
      <c r="J20" s="24">
        <v>15307</v>
      </c>
      <c r="K20" s="24">
        <v>51469597</v>
      </c>
      <c r="L20" s="24">
        <v>873</v>
      </c>
      <c r="M20" s="24">
        <v>5610987</v>
      </c>
    </row>
    <row r="21" spans="1:13" s="7" customFormat="1" ht="13.5" customHeight="1">
      <c r="A21" s="25" t="s">
        <v>26</v>
      </c>
      <c r="B21" s="24">
        <v>529</v>
      </c>
      <c r="C21" s="24">
        <v>1839040</v>
      </c>
      <c r="D21" s="24">
        <v>491</v>
      </c>
      <c r="E21" s="24">
        <v>1599730</v>
      </c>
      <c r="F21" s="24">
        <v>602</v>
      </c>
      <c r="G21" s="24">
        <v>2539320</v>
      </c>
      <c r="H21" s="24">
        <v>75</v>
      </c>
      <c r="I21" s="24">
        <v>281996</v>
      </c>
      <c r="J21" s="24">
        <v>15754</v>
      </c>
      <c r="K21" s="24">
        <v>52428446</v>
      </c>
      <c r="L21" s="24">
        <v>935</v>
      </c>
      <c r="M21" s="24">
        <v>2875316</v>
      </c>
    </row>
    <row r="22" spans="1:13" s="7" customFormat="1" ht="13.5" customHeight="1">
      <c r="A22" s="23" t="s">
        <v>27</v>
      </c>
      <c r="B22" s="24">
        <v>510</v>
      </c>
      <c r="C22" s="24">
        <v>2832600</v>
      </c>
      <c r="D22" s="24">
        <v>412</v>
      </c>
      <c r="E22" s="24">
        <v>2230210</v>
      </c>
      <c r="F22" s="24">
        <v>583</v>
      </c>
      <c r="G22" s="24">
        <v>2293597</v>
      </c>
      <c r="H22" s="24">
        <v>66</v>
      </c>
      <c r="I22" s="24">
        <v>242755</v>
      </c>
      <c r="J22" s="24">
        <v>15463</v>
      </c>
      <c r="K22" s="24">
        <v>51486144</v>
      </c>
      <c r="L22" s="24">
        <v>982</v>
      </c>
      <c r="M22" s="24">
        <v>3074068</v>
      </c>
    </row>
    <row r="23" spans="1:13" s="28" customFormat="1" ht="13.5" customHeight="1">
      <c r="A23" s="26" t="s">
        <v>28</v>
      </c>
      <c r="B23" s="27">
        <v>541</v>
      </c>
      <c r="C23" s="27">
        <v>2724120</v>
      </c>
      <c r="D23" s="27">
        <v>530</v>
      </c>
      <c r="E23" s="27">
        <v>2703690</v>
      </c>
      <c r="F23" s="27">
        <v>565</v>
      </c>
      <c r="G23" s="27">
        <v>2461154</v>
      </c>
      <c r="H23" s="27">
        <v>44</v>
      </c>
      <c r="I23" s="27">
        <v>158406</v>
      </c>
      <c r="J23" s="27">
        <v>15520</v>
      </c>
      <c r="K23" s="27">
        <v>52548184</v>
      </c>
      <c r="L23" s="27">
        <v>549</v>
      </c>
      <c r="M23" s="27">
        <v>1098685</v>
      </c>
    </row>
    <row r="24" spans="1:13" ht="13.5">
      <c r="A24" s="29" t="s">
        <v>29</v>
      </c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3.5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3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2009-04-27T02:39:36Z</dcterms:created>
  <dcterms:modified xsi:type="dcterms:W3CDTF">2009-04-27T02:39:42Z</dcterms:modified>
  <cp:category/>
  <cp:version/>
  <cp:contentType/>
  <cp:contentStatus/>
</cp:coreProperties>
</file>