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'29 '!$A$1:$P$61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<sst xmlns="http://schemas.openxmlformats.org/spreadsheetml/2006/main" count="122" uniqueCount="43">
  <si>
    <t>29．就業状態、産業（大分類）、従業上の地位、男女別有業者数</t>
  </si>
  <si>
    <t>（単位  1000人）</t>
  </si>
  <si>
    <t>昭和52年７月１日</t>
  </si>
  <si>
    <t xml:space="preserve"> 産  業　（大　分　類）　  　男 　 女 　 の  　 別　　　</t>
  </si>
  <si>
    <t>総　　　　　　　　　　　　　　　　　　　　数</t>
  </si>
  <si>
    <t>仕事　　　が主　　　な者</t>
  </si>
  <si>
    <t>仕事　　　は従　　　な者</t>
  </si>
  <si>
    <t>総数</t>
  </si>
  <si>
    <t>自　営　業　主</t>
  </si>
  <si>
    <t>家　族　   従業者</t>
  </si>
  <si>
    <t>雇　　用　　者</t>
  </si>
  <si>
    <t>従業上　の地位　不　詳</t>
  </si>
  <si>
    <t>雇有　業者</t>
  </si>
  <si>
    <t>雇無 業者</t>
  </si>
  <si>
    <t>内職者</t>
  </si>
  <si>
    <t>民間の　役　員</t>
  </si>
  <si>
    <t>一般　常雇</t>
  </si>
  <si>
    <t>臨時   雇</t>
  </si>
  <si>
    <t>日雇</t>
  </si>
  <si>
    <t>農林業</t>
  </si>
  <si>
    <t>-</t>
  </si>
  <si>
    <t>農業</t>
  </si>
  <si>
    <t>林業、狩猟業</t>
  </si>
  <si>
    <t>非農林業</t>
  </si>
  <si>
    <t>漁業、水産養殖業</t>
  </si>
  <si>
    <t>鉱          　        業</t>
  </si>
  <si>
    <t>建          設         業</t>
  </si>
  <si>
    <t>製          造         業</t>
  </si>
  <si>
    <t>卸  　売  、   小  売  業</t>
  </si>
  <si>
    <t>金 融、保 険 業、不 動 産 業</t>
  </si>
  <si>
    <t>運  輸、    通   信   業</t>
  </si>
  <si>
    <t xml:space="preserve">電気、ガス、水道業 </t>
  </si>
  <si>
    <t>サービス業</t>
  </si>
  <si>
    <t>公　　　　　　　　　　　務</t>
  </si>
  <si>
    <t>分　類　不　能　の　産　業</t>
  </si>
  <si>
    <t>男</t>
  </si>
  <si>
    <t>卸  　売   、  小  売  業</t>
  </si>
  <si>
    <t>運  輸 、 通   信   業</t>
  </si>
  <si>
    <t>女</t>
  </si>
  <si>
    <t>卸 　 売   、  小  売  業</t>
  </si>
  <si>
    <t>運  輸   、  通   信   業</t>
  </si>
  <si>
    <t>資料：総理府統計局「就業構造基本調査」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</si>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</sst>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60" applyNumberFormat="1" applyFont="1" applyAlignment="1">
      <alignment/>
      <protection/>
    </xf>
    <xf numFmtId="0" fontId="19" fillId="0" borderId="0" xfId="60" applyNumberFormat="1" applyFont="1" applyAlignment="1">
      <alignment horizontal="centerContinuous"/>
      <protection/>
    </xf>
    <xf numFmtId="0" fontId="22" fillId="0" borderId="0" xfId="60" applyNumberFormat="1" applyFont="1">
      <alignment/>
      <protection/>
    </xf>
    <xf numFmtId="0" fontId="22" fillId="0" borderId="10" xfId="60" applyNumberFormat="1" applyFont="1" applyBorder="1" quotePrefix="1">
      <alignment/>
      <protection/>
    </xf>
    <xf numFmtId="0" fontId="22" fillId="0" borderId="10" xfId="60" applyNumberFormat="1" applyFont="1" applyBorder="1">
      <alignment/>
      <protection/>
    </xf>
    <xf numFmtId="0" fontId="22" fillId="0" borderId="10" xfId="60" applyNumberFormat="1" applyFont="1" applyBorder="1" applyAlignment="1" quotePrefix="1">
      <alignment horizontal="center"/>
      <protection/>
    </xf>
    <xf numFmtId="0" fontId="22" fillId="0" borderId="0" xfId="60" applyNumberFormat="1" applyFont="1" applyBorder="1">
      <alignment/>
      <protection/>
    </xf>
    <xf numFmtId="0" fontId="22" fillId="0" borderId="0" xfId="60" applyNumberFormat="1" applyFont="1" applyBorder="1" applyAlignment="1">
      <alignment horizontal="center"/>
      <protection/>
    </xf>
    <xf numFmtId="0" fontId="22" fillId="0" borderId="11" xfId="60" applyNumberFormat="1" applyFont="1" applyBorder="1" applyAlignment="1">
      <alignment vertical="center"/>
      <protection/>
    </xf>
    <xf numFmtId="0" fontId="22" fillId="0" borderId="12" xfId="60" applyNumberFormat="1" applyFont="1" applyBorder="1" applyAlignment="1">
      <alignment horizontal="center" vertical="center" wrapText="1"/>
      <protection/>
    </xf>
    <xf numFmtId="0" fontId="22" fillId="0" borderId="13" xfId="60" applyNumberFormat="1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22" fillId="0" borderId="15" xfId="60" applyNumberFormat="1" applyFont="1" applyBorder="1" applyAlignment="1">
      <alignment vertical="center"/>
      <protection/>
    </xf>
    <xf numFmtId="0" fontId="22" fillId="0" borderId="16" xfId="60" applyNumberFormat="1" applyFont="1" applyBorder="1" applyAlignment="1">
      <alignment horizontal="center" vertical="center" wrapText="1"/>
      <protection/>
    </xf>
    <xf numFmtId="0" fontId="22" fillId="0" borderId="17" xfId="60" applyNumberFormat="1" applyFont="1" applyBorder="1" applyAlignment="1">
      <alignment horizontal="center" vertical="center" wrapText="1"/>
      <protection/>
    </xf>
    <xf numFmtId="0" fontId="22" fillId="0" borderId="0" xfId="60" applyNumberFormat="1" applyFont="1" applyAlignment="1">
      <alignment vertical="center"/>
      <protection/>
    </xf>
    <xf numFmtId="0" fontId="22" fillId="0" borderId="0" xfId="60" applyNumberFormat="1" applyFont="1" applyBorder="1" applyAlignment="1">
      <alignment vertical="center"/>
      <protection/>
    </xf>
    <xf numFmtId="0" fontId="23" fillId="0" borderId="18" xfId="60" applyFont="1" applyBorder="1" applyAlignment="1">
      <alignment horizontal="center" vertical="center" wrapText="1"/>
      <protection/>
    </xf>
    <xf numFmtId="0" fontId="22" fillId="0" borderId="19" xfId="60" applyNumberFormat="1" applyFont="1" applyBorder="1" applyAlignment="1">
      <alignment horizontal="center" vertical="center"/>
      <protection/>
    </xf>
    <xf numFmtId="0" fontId="22" fillId="0" borderId="20" xfId="60" applyNumberFormat="1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4" fillId="0" borderId="19" xfId="60" applyFont="1" applyBorder="1" applyAlignment="1">
      <alignment horizontal="center" vertical="center" wrapText="1"/>
      <protection/>
    </xf>
    <xf numFmtId="0" fontId="22" fillId="0" borderId="20" xfId="60" applyFont="1" applyBorder="1" applyAlignment="1">
      <alignment horizontal="center" vertical="center"/>
      <protection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4" fillId="0" borderId="19" xfId="60" applyNumberFormat="1" applyFont="1" applyBorder="1" applyAlignment="1">
      <alignment horizontal="center" vertical="center" wrapText="1"/>
      <protection/>
    </xf>
    <xf numFmtId="0" fontId="22" fillId="0" borderId="22" xfId="60" applyNumberFormat="1" applyFont="1" applyBorder="1" applyAlignment="1">
      <alignment horizontal="center" vertical="center" wrapText="1"/>
      <protection/>
    </xf>
    <xf numFmtId="0" fontId="22" fillId="0" borderId="23" xfId="60" applyNumberFormat="1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/>
    </xf>
    <xf numFmtId="0" fontId="22" fillId="0" borderId="24" xfId="60" applyFont="1" applyBorder="1" applyAlignment="1">
      <alignment horizontal="center" vertical="center"/>
      <protection/>
    </xf>
    <xf numFmtId="0" fontId="22" fillId="0" borderId="19" xfId="60" applyFont="1" applyBorder="1" applyAlignment="1">
      <alignment horizontal="center" vertical="center" wrapText="1"/>
      <protection/>
    </xf>
    <xf numFmtId="0" fontId="22" fillId="0" borderId="19" xfId="60" applyNumberFormat="1" applyFont="1" applyBorder="1" applyAlignment="1">
      <alignment horizontal="center" vertical="center" wrapText="1"/>
      <protection/>
    </xf>
    <xf numFmtId="0" fontId="24" fillId="0" borderId="22" xfId="0" applyFont="1" applyBorder="1" applyAlignment="1">
      <alignment horizontal="center" vertical="center" wrapText="1"/>
    </xf>
    <xf numFmtId="0" fontId="23" fillId="0" borderId="19" xfId="60" applyFont="1" applyBorder="1" applyAlignment="1">
      <alignment horizontal="center" vertical="center"/>
      <protection/>
    </xf>
    <xf numFmtId="0" fontId="22" fillId="0" borderId="24" xfId="60" applyNumberFormat="1" applyFont="1" applyBorder="1" applyAlignment="1">
      <alignment horizontal="center" vertical="center"/>
      <protection/>
    </xf>
    <xf numFmtId="0" fontId="26" fillId="0" borderId="2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2" fillId="0" borderId="22" xfId="60" applyNumberFormat="1" applyFont="1" applyBorder="1" applyAlignment="1">
      <alignment horizontal="center" vertical="center"/>
      <protection/>
    </xf>
    <xf numFmtId="0" fontId="22" fillId="0" borderId="22" xfId="60" applyNumberFormat="1" applyFont="1" applyBorder="1" applyAlignment="1">
      <alignment horizontal="center" vertical="center"/>
      <protection/>
    </xf>
    <xf numFmtId="0" fontId="22" fillId="0" borderId="18" xfId="60" applyNumberFormat="1" applyFont="1" applyBorder="1" applyAlignment="1">
      <alignment horizontal="center" vertical="center"/>
      <protection/>
    </xf>
    <xf numFmtId="0" fontId="22" fillId="0" borderId="25" xfId="60" applyNumberFormat="1" applyFont="1" applyBorder="1" applyAlignment="1">
      <alignment vertical="center"/>
      <protection/>
    </xf>
    <xf numFmtId="0" fontId="23" fillId="0" borderId="26" xfId="60" applyFont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2" fillId="0" borderId="27" xfId="60" applyNumberFormat="1" applyFont="1" applyBorder="1" applyAlignment="1">
      <alignment horizontal="center" vertical="center"/>
      <protection/>
    </xf>
    <xf numFmtId="0" fontId="24" fillId="0" borderId="27" xfId="0" applyFont="1" applyBorder="1" applyAlignment="1">
      <alignment horizontal="center" vertical="center" wrapText="1"/>
    </xf>
    <xf numFmtId="0" fontId="22" fillId="0" borderId="27" xfId="60" applyNumberFormat="1" applyFont="1" applyBorder="1" applyAlignment="1">
      <alignment horizontal="center" vertical="center"/>
      <protection/>
    </xf>
    <xf numFmtId="0" fontId="22" fillId="0" borderId="27" xfId="60" applyNumberFormat="1" applyFont="1" applyBorder="1" applyAlignment="1">
      <alignment horizontal="center" vertical="center" wrapText="1"/>
      <protection/>
    </xf>
    <xf numFmtId="0" fontId="22" fillId="0" borderId="26" xfId="60" applyNumberFormat="1" applyFont="1" applyBorder="1" applyAlignment="1">
      <alignment horizontal="center" vertical="center"/>
      <protection/>
    </xf>
    <xf numFmtId="0" fontId="26" fillId="0" borderId="27" xfId="0" applyFont="1" applyBorder="1" applyAlignment="1">
      <alignment horizontal="center" vertical="center" wrapText="1"/>
    </xf>
    <xf numFmtId="0" fontId="22" fillId="0" borderId="28" xfId="60" applyNumberFormat="1" applyFont="1" applyBorder="1" applyAlignment="1">
      <alignment horizontal="center" vertical="center" wrapText="1"/>
      <protection/>
    </xf>
    <xf numFmtId="0" fontId="27" fillId="0" borderId="0" xfId="60" applyNumberFormat="1" applyFont="1" applyBorder="1" applyAlignment="1">
      <alignment horizontal="distributed"/>
      <protection/>
    </xf>
    <xf numFmtId="0" fontId="28" fillId="0" borderId="18" xfId="0" applyFont="1" applyBorder="1" applyAlignment="1">
      <alignment/>
    </xf>
    <xf numFmtId="0" fontId="27" fillId="0" borderId="0" xfId="60" applyNumberFormat="1" applyFont="1" applyBorder="1" applyAlignment="1" applyProtection="1">
      <alignment horizontal="right"/>
      <protection locked="0"/>
    </xf>
    <xf numFmtId="0" fontId="27" fillId="0" borderId="0" xfId="60" applyNumberFormat="1" applyFont="1">
      <alignment/>
      <protection/>
    </xf>
    <xf numFmtId="0" fontId="22" fillId="0" borderId="18" xfId="60" applyNumberFormat="1" applyFont="1" applyBorder="1">
      <alignment/>
      <protection/>
    </xf>
    <xf numFmtId="0" fontId="22" fillId="0" borderId="0" xfId="60" applyNumberFormat="1" applyFont="1" applyBorder="1" applyAlignment="1" applyProtection="1">
      <alignment horizontal="right"/>
      <protection locked="0"/>
    </xf>
    <xf numFmtId="0" fontId="22" fillId="0" borderId="0" xfId="60" applyNumberFormat="1" applyFont="1" applyAlignment="1" applyProtection="1">
      <alignment horizontal="right"/>
      <protection locked="0"/>
    </xf>
    <xf numFmtId="0" fontId="22" fillId="0" borderId="0" xfId="60" applyNumberFormat="1" applyFont="1" applyBorder="1" applyAlignment="1">
      <alignment horizontal="distributed"/>
      <protection/>
    </xf>
    <xf numFmtId="0" fontId="25" fillId="0" borderId="18" xfId="0" applyFont="1" applyBorder="1" applyAlignment="1">
      <alignment horizontal="distributed"/>
    </xf>
    <xf numFmtId="176" fontId="22" fillId="0" borderId="0" xfId="60" applyNumberFormat="1" applyFont="1" applyBorder="1" applyAlignment="1" applyProtection="1">
      <alignment horizontal="right"/>
      <protection locked="0"/>
    </xf>
    <xf numFmtId="0" fontId="22" fillId="0" borderId="18" xfId="60" applyNumberFormat="1" applyFont="1" applyBorder="1" applyAlignment="1">
      <alignment horizontal="distributed"/>
      <protection/>
    </xf>
    <xf numFmtId="0" fontId="22" fillId="0" borderId="18" xfId="60" applyNumberFormat="1" applyFont="1" applyBorder="1" applyAlignment="1">
      <alignment horizontal="distributed"/>
      <protection/>
    </xf>
    <xf numFmtId="176" fontId="22" fillId="0" borderId="0" xfId="60" applyNumberFormat="1" applyFont="1" applyAlignment="1" applyProtection="1">
      <alignment horizontal="right"/>
      <protection locked="0"/>
    </xf>
    <xf numFmtId="0" fontId="24" fillId="0" borderId="18" xfId="60" applyNumberFormat="1" applyFont="1" applyBorder="1" applyAlignment="1">
      <alignment horizontal="distributed"/>
      <protection/>
    </xf>
    <xf numFmtId="0" fontId="27" fillId="0" borderId="18" xfId="60" applyNumberFormat="1" applyFont="1" applyBorder="1" applyAlignment="1">
      <alignment horizontal="center"/>
      <protection/>
    </xf>
    <xf numFmtId="176" fontId="22" fillId="0" borderId="0" xfId="60" applyNumberFormat="1" applyFont="1" applyAlignment="1">
      <alignment horizontal="right"/>
      <protection/>
    </xf>
    <xf numFmtId="0" fontId="22" fillId="0" borderId="23" xfId="60" applyNumberFormat="1" applyFont="1" applyBorder="1">
      <alignment/>
      <protection/>
    </xf>
    <xf numFmtId="0" fontId="22" fillId="0" borderId="25" xfId="60" applyNumberFormat="1" applyFont="1" applyBorder="1">
      <alignment/>
      <protection/>
    </xf>
    <xf numFmtId="0" fontId="22" fillId="0" borderId="26" xfId="60" applyNumberFormat="1" applyFont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tabSelected="1" zoomScaleSheetLayoutView="100" zoomScalePageLayoutView="0" workbookViewId="0" topLeftCell="A1">
      <selection activeCell="H17" sqref="H17"/>
    </sheetView>
  </sheetViews>
  <sheetFormatPr defaultColWidth="8.00390625" defaultRowHeight="13.5"/>
  <cols>
    <col min="1" max="1" width="1.4921875" style="3" customWidth="1"/>
    <col min="2" max="2" width="24.75390625" style="3" customWidth="1"/>
    <col min="3" max="3" width="4.375" style="3" customWidth="1"/>
    <col min="4" max="4" width="5.00390625" style="3" customWidth="1"/>
    <col min="5" max="5" width="5.625" style="3" customWidth="1"/>
    <col min="6" max="6" width="4.875" style="3" customWidth="1"/>
    <col min="7" max="7" width="5.375" style="3" customWidth="1"/>
    <col min="8" max="8" width="5.625" style="3" customWidth="1"/>
    <col min="9" max="9" width="4.625" style="3" customWidth="1"/>
    <col min="10" max="11" width="5.625" style="3" customWidth="1"/>
    <col min="12" max="12" width="4.375" style="3" customWidth="1"/>
    <col min="13" max="13" width="4.875" style="3" customWidth="1"/>
    <col min="14" max="14" width="5.625" style="3" customWidth="1"/>
    <col min="15" max="15" width="4.75390625" style="3" customWidth="1"/>
    <col min="16" max="16" width="4.50390625" style="3" customWidth="1"/>
    <col min="17" max="16384" width="8.00390625" style="3" customWidth="1"/>
  </cols>
  <sheetData>
    <row r="1" spans="2:13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4" ht="12.75" customHeight="1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M2" s="5"/>
      <c r="N2" s="6" t="s">
        <v>2</v>
      </c>
      <c r="O2" s="7"/>
      <c r="P2" s="7"/>
      <c r="Q2" s="7"/>
      <c r="R2" s="8"/>
      <c r="S2" s="7"/>
      <c r="T2" s="7"/>
      <c r="U2" s="7"/>
      <c r="V2" s="7"/>
      <c r="W2" s="7"/>
      <c r="X2" s="7"/>
    </row>
    <row r="3" spans="1:16" s="16" customFormat="1" ht="12" customHeight="1" thickTop="1">
      <c r="A3" s="9"/>
      <c r="B3" s="10" t="s">
        <v>3</v>
      </c>
      <c r="C3" s="11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  <c r="P3" s="15" t="s">
        <v>6</v>
      </c>
    </row>
    <row r="4" spans="1:16" s="16" customFormat="1" ht="12" customHeight="1">
      <c r="A4" s="17"/>
      <c r="B4" s="18"/>
      <c r="C4" s="19" t="s">
        <v>7</v>
      </c>
      <c r="D4" s="20" t="s">
        <v>8</v>
      </c>
      <c r="E4" s="21"/>
      <c r="F4" s="21"/>
      <c r="G4" s="22"/>
      <c r="H4" s="23" t="s">
        <v>9</v>
      </c>
      <c r="I4" s="24" t="s">
        <v>10</v>
      </c>
      <c r="J4" s="25"/>
      <c r="K4" s="25"/>
      <c r="L4" s="25"/>
      <c r="M4" s="26"/>
      <c r="N4" s="27" t="s">
        <v>11</v>
      </c>
      <c r="O4" s="28"/>
      <c r="P4" s="29"/>
    </row>
    <row r="5" spans="1:16" s="16" customFormat="1" ht="12" customHeight="1">
      <c r="A5" s="17"/>
      <c r="B5" s="18"/>
      <c r="C5" s="30"/>
      <c r="D5" s="31" t="s">
        <v>7</v>
      </c>
      <c r="E5" s="32" t="s">
        <v>12</v>
      </c>
      <c r="F5" s="33" t="s">
        <v>13</v>
      </c>
      <c r="G5" s="19" t="s">
        <v>14</v>
      </c>
      <c r="H5" s="34"/>
      <c r="I5" s="35"/>
      <c r="J5" s="23" t="s">
        <v>15</v>
      </c>
      <c r="K5" s="32" t="s">
        <v>16</v>
      </c>
      <c r="L5" s="33" t="s">
        <v>17</v>
      </c>
      <c r="M5" s="36"/>
      <c r="N5" s="37"/>
      <c r="O5" s="28"/>
      <c r="P5" s="29"/>
    </row>
    <row r="6" spans="1:16" s="16" customFormat="1" ht="12" customHeight="1">
      <c r="A6" s="17"/>
      <c r="B6" s="18"/>
      <c r="C6" s="30"/>
      <c r="D6" s="38"/>
      <c r="E6" s="39"/>
      <c r="F6" s="40"/>
      <c r="G6" s="41"/>
      <c r="H6" s="34"/>
      <c r="I6" s="42" t="s">
        <v>7</v>
      </c>
      <c r="J6" s="34"/>
      <c r="K6" s="39"/>
      <c r="L6" s="28"/>
      <c r="M6" s="43" t="s">
        <v>18</v>
      </c>
      <c r="N6" s="37"/>
      <c r="O6" s="28"/>
      <c r="P6" s="29"/>
    </row>
    <row r="7" spans="1:16" s="16" customFormat="1" ht="12" customHeight="1">
      <c r="A7" s="44"/>
      <c r="B7" s="45"/>
      <c r="C7" s="46"/>
      <c r="D7" s="47"/>
      <c r="E7" s="48"/>
      <c r="F7" s="49"/>
      <c r="G7" s="50"/>
      <c r="H7" s="51"/>
      <c r="I7" s="52"/>
      <c r="J7" s="51"/>
      <c r="K7" s="48"/>
      <c r="L7" s="53"/>
      <c r="M7" s="54"/>
      <c r="N7" s="55"/>
      <c r="O7" s="53"/>
      <c r="P7" s="56"/>
    </row>
    <row r="8" spans="1:16" s="60" customFormat="1" ht="14.25" customHeight="1">
      <c r="A8" s="57" t="s">
        <v>7</v>
      </c>
      <c r="B8" s="58"/>
      <c r="C8" s="59">
        <v>572</v>
      </c>
      <c r="D8" s="59">
        <v>128</v>
      </c>
      <c r="E8" s="59">
        <v>21</v>
      </c>
      <c r="F8" s="59">
        <v>103</v>
      </c>
      <c r="G8" s="59">
        <v>4</v>
      </c>
      <c r="H8" s="59">
        <v>88</v>
      </c>
      <c r="I8" s="59">
        <v>357</v>
      </c>
      <c r="J8" s="59">
        <f>SUM(J10+J13)</f>
        <v>17</v>
      </c>
      <c r="K8" s="59">
        <v>297</v>
      </c>
      <c r="L8" s="59">
        <v>19</v>
      </c>
      <c r="M8" s="59">
        <v>23</v>
      </c>
      <c r="N8" s="59">
        <v>0</v>
      </c>
      <c r="O8" s="59">
        <v>484</v>
      </c>
      <c r="P8" s="60">
        <v>89</v>
      </c>
    </row>
    <row r="9" spans="2:13" ht="14.25" customHeight="1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6" ht="14.25" customHeight="1">
      <c r="A10" s="64" t="s">
        <v>19</v>
      </c>
      <c r="B10" s="65"/>
      <c r="C10" s="62">
        <v>120</v>
      </c>
      <c r="D10" s="62">
        <v>60</v>
      </c>
      <c r="E10" s="62">
        <v>3</v>
      </c>
      <c r="F10" s="62">
        <v>57</v>
      </c>
      <c r="G10" s="66" t="s">
        <v>20</v>
      </c>
      <c r="H10" s="62">
        <v>56</v>
      </c>
      <c r="I10" s="62">
        <v>4</v>
      </c>
      <c r="J10" s="62">
        <f>SUM(J11:J12)</f>
        <v>0</v>
      </c>
      <c r="K10" s="62">
        <v>2</v>
      </c>
      <c r="L10" s="62">
        <v>1</v>
      </c>
      <c r="M10" s="62">
        <v>1</v>
      </c>
      <c r="N10" s="62">
        <f>SUM(N11+N14)</f>
        <v>0</v>
      </c>
      <c r="O10" s="62">
        <v>82</v>
      </c>
      <c r="P10" s="3">
        <v>38</v>
      </c>
    </row>
    <row r="11" spans="2:16" ht="14.25" customHeight="1">
      <c r="B11" s="67" t="s">
        <v>21</v>
      </c>
      <c r="C11" s="62">
        <v>116</v>
      </c>
      <c r="D11" s="63">
        <v>59</v>
      </c>
      <c r="E11" s="63">
        <v>2</v>
      </c>
      <c r="F11" s="63">
        <v>56</v>
      </c>
      <c r="G11" s="66" t="s">
        <v>20</v>
      </c>
      <c r="H11" s="63">
        <v>56</v>
      </c>
      <c r="I11" s="63">
        <v>2</v>
      </c>
      <c r="J11" s="63">
        <v>0</v>
      </c>
      <c r="K11" s="63">
        <v>1</v>
      </c>
      <c r="L11" s="63">
        <v>0</v>
      </c>
      <c r="M11" s="63">
        <v>0</v>
      </c>
      <c r="N11" s="3">
        <v>0</v>
      </c>
      <c r="O11" s="3">
        <v>78</v>
      </c>
      <c r="P11" s="3">
        <v>38</v>
      </c>
    </row>
    <row r="12" spans="2:16" ht="14.25" customHeight="1">
      <c r="B12" s="67" t="s">
        <v>22</v>
      </c>
      <c r="C12" s="62">
        <v>4</v>
      </c>
      <c r="D12" s="63">
        <v>1</v>
      </c>
      <c r="E12" s="63">
        <v>0</v>
      </c>
      <c r="F12" s="63">
        <v>1</v>
      </c>
      <c r="G12" s="66" t="s">
        <v>20</v>
      </c>
      <c r="H12" s="63">
        <v>1</v>
      </c>
      <c r="I12" s="63">
        <v>2</v>
      </c>
      <c r="J12" s="63">
        <v>0</v>
      </c>
      <c r="K12" s="63">
        <v>1</v>
      </c>
      <c r="L12" s="63">
        <v>0</v>
      </c>
      <c r="M12" s="63">
        <v>1</v>
      </c>
      <c r="N12" s="3">
        <v>0</v>
      </c>
      <c r="O12" s="3">
        <v>4</v>
      </c>
      <c r="P12" s="3">
        <v>0</v>
      </c>
    </row>
    <row r="13" spans="1:16" ht="14.25" customHeight="1">
      <c r="A13" s="64" t="s">
        <v>23</v>
      </c>
      <c r="B13" s="68"/>
      <c r="C13" s="62">
        <v>453</v>
      </c>
      <c r="D13" s="62">
        <v>68</v>
      </c>
      <c r="E13" s="62">
        <v>18</v>
      </c>
      <c r="F13" s="62">
        <v>46</v>
      </c>
      <c r="G13" s="62">
        <f>SUM(G14:G24)</f>
        <v>4</v>
      </c>
      <c r="H13" s="62">
        <v>32</v>
      </c>
      <c r="I13" s="62">
        <v>353</v>
      </c>
      <c r="J13" s="62">
        <f>SUM(J14:J24)</f>
        <v>17</v>
      </c>
      <c r="K13" s="62">
        <v>296</v>
      </c>
      <c r="L13" s="62">
        <v>19</v>
      </c>
      <c r="M13" s="62">
        <v>22</v>
      </c>
      <c r="N13" s="3">
        <v>0</v>
      </c>
      <c r="O13" s="62">
        <v>402</v>
      </c>
      <c r="P13" s="3">
        <v>51</v>
      </c>
    </row>
    <row r="14" spans="2:16" ht="14.25" customHeight="1">
      <c r="B14" s="67" t="s">
        <v>24</v>
      </c>
      <c r="C14" s="62">
        <v>11</v>
      </c>
      <c r="D14" s="63">
        <v>6</v>
      </c>
      <c r="E14" s="63">
        <v>1</v>
      </c>
      <c r="F14" s="63">
        <v>5</v>
      </c>
      <c r="G14" s="69" t="s">
        <v>20</v>
      </c>
      <c r="H14" s="63">
        <v>4</v>
      </c>
      <c r="I14" s="63">
        <v>2</v>
      </c>
      <c r="J14" s="63">
        <v>0</v>
      </c>
      <c r="K14" s="63">
        <v>1</v>
      </c>
      <c r="L14" s="63">
        <v>1</v>
      </c>
      <c r="M14" s="63">
        <v>0</v>
      </c>
      <c r="N14" s="62">
        <f>SUM(N15:N25)</f>
        <v>0</v>
      </c>
      <c r="O14" s="3">
        <v>10</v>
      </c>
      <c r="P14" s="3">
        <v>2</v>
      </c>
    </row>
    <row r="15" spans="2:16" ht="14.25" customHeight="1">
      <c r="B15" s="67" t="s">
        <v>25</v>
      </c>
      <c r="C15" s="62">
        <v>2</v>
      </c>
      <c r="D15" s="63">
        <v>0</v>
      </c>
      <c r="E15" s="63">
        <v>0</v>
      </c>
      <c r="F15" s="63">
        <v>0</v>
      </c>
      <c r="G15" s="69" t="s">
        <v>20</v>
      </c>
      <c r="H15" s="63">
        <v>0</v>
      </c>
      <c r="I15" s="63">
        <v>2</v>
      </c>
      <c r="J15" s="63">
        <v>0</v>
      </c>
      <c r="K15" s="63">
        <v>1</v>
      </c>
      <c r="L15" s="63">
        <v>0</v>
      </c>
      <c r="M15" s="63">
        <v>0</v>
      </c>
      <c r="N15" s="3">
        <v>0</v>
      </c>
      <c r="O15" s="3">
        <v>2</v>
      </c>
      <c r="P15" s="3">
        <v>0</v>
      </c>
    </row>
    <row r="16" spans="2:16" ht="14.25" customHeight="1">
      <c r="B16" s="67" t="s">
        <v>26</v>
      </c>
      <c r="C16" s="62">
        <v>53</v>
      </c>
      <c r="D16" s="63">
        <v>8</v>
      </c>
      <c r="E16" s="63">
        <v>3</v>
      </c>
      <c r="F16" s="63">
        <v>5</v>
      </c>
      <c r="G16" s="69" t="s">
        <v>20</v>
      </c>
      <c r="H16" s="63">
        <v>1</v>
      </c>
      <c r="I16" s="63">
        <v>44</v>
      </c>
      <c r="J16" s="63">
        <v>3</v>
      </c>
      <c r="K16" s="63">
        <v>28</v>
      </c>
      <c r="L16" s="63">
        <v>2</v>
      </c>
      <c r="M16" s="63">
        <v>11</v>
      </c>
      <c r="N16" s="3">
        <v>0</v>
      </c>
      <c r="O16" s="3">
        <v>50</v>
      </c>
      <c r="P16" s="3">
        <v>3</v>
      </c>
    </row>
    <row r="17" spans="2:16" ht="14.25" customHeight="1">
      <c r="B17" s="67" t="s">
        <v>27</v>
      </c>
      <c r="C17" s="62">
        <v>97</v>
      </c>
      <c r="D17" s="63">
        <v>7</v>
      </c>
      <c r="E17" s="63">
        <v>2</v>
      </c>
      <c r="F17" s="63">
        <v>3</v>
      </c>
      <c r="G17" s="63">
        <v>2</v>
      </c>
      <c r="H17" s="63">
        <v>4</v>
      </c>
      <c r="I17" s="63">
        <v>86</v>
      </c>
      <c r="J17" s="63">
        <v>3</v>
      </c>
      <c r="K17" s="63">
        <v>73</v>
      </c>
      <c r="L17" s="63">
        <v>5</v>
      </c>
      <c r="M17" s="63">
        <v>4</v>
      </c>
      <c r="N17" s="3">
        <v>0</v>
      </c>
      <c r="O17" s="3">
        <v>86</v>
      </c>
      <c r="P17" s="3">
        <v>11</v>
      </c>
    </row>
    <row r="18" spans="2:16" ht="14.25" customHeight="1">
      <c r="B18" s="67" t="s">
        <v>28</v>
      </c>
      <c r="C18" s="62">
        <v>111</v>
      </c>
      <c r="D18" s="63">
        <v>8</v>
      </c>
      <c r="E18" s="63">
        <v>8</v>
      </c>
      <c r="F18" s="63">
        <v>20</v>
      </c>
      <c r="G18" s="69" t="s">
        <v>20</v>
      </c>
      <c r="H18" s="63">
        <v>16</v>
      </c>
      <c r="I18" s="63">
        <v>66</v>
      </c>
      <c r="J18" s="63">
        <v>6</v>
      </c>
      <c r="K18" s="63">
        <v>54</v>
      </c>
      <c r="L18" s="63">
        <v>4</v>
      </c>
      <c r="M18" s="63">
        <v>2</v>
      </c>
      <c r="N18" s="3">
        <v>0</v>
      </c>
      <c r="O18" s="3">
        <v>90</v>
      </c>
      <c r="P18" s="3">
        <v>20</v>
      </c>
    </row>
    <row r="19" spans="2:16" ht="14.25" customHeight="1">
      <c r="B19" s="70" t="s">
        <v>29</v>
      </c>
      <c r="C19" s="62">
        <v>15</v>
      </c>
      <c r="D19" s="63">
        <v>1</v>
      </c>
      <c r="E19" s="63">
        <v>0</v>
      </c>
      <c r="F19" s="63">
        <v>1</v>
      </c>
      <c r="G19" s="69" t="s">
        <v>20</v>
      </c>
      <c r="H19" s="63">
        <v>0</v>
      </c>
      <c r="I19" s="63">
        <v>13</v>
      </c>
      <c r="J19" s="63">
        <v>1</v>
      </c>
      <c r="K19" s="63">
        <v>13</v>
      </c>
      <c r="L19" s="63">
        <v>0</v>
      </c>
      <c r="M19" s="63">
        <v>0</v>
      </c>
      <c r="N19" s="3">
        <v>0</v>
      </c>
      <c r="O19" s="3">
        <v>13</v>
      </c>
      <c r="P19" s="3">
        <v>1</v>
      </c>
    </row>
    <row r="20" spans="2:16" ht="14.25" customHeight="1">
      <c r="B20" s="67" t="s">
        <v>30</v>
      </c>
      <c r="C20" s="62">
        <v>34</v>
      </c>
      <c r="D20" s="63">
        <v>1</v>
      </c>
      <c r="E20" s="63">
        <v>0</v>
      </c>
      <c r="F20" s="63">
        <v>1</v>
      </c>
      <c r="G20" s="69" t="s">
        <v>20</v>
      </c>
      <c r="H20" s="63">
        <v>0</v>
      </c>
      <c r="I20" s="63">
        <v>33</v>
      </c>
      <c r="J20" s="63">
        <v>1</v>
      </c>
      <c r="K20" s="63">
        <v>31</v>
      </c>
      <c r="L20" s="63">
        <v>1</v>
      </c>
      <c r="M20" s="63">
        <v>1</v>
      </c>
      <c r="N20" s="3">
        <v>0</v>
      </c>
      <c r="O20" s="3">
        <v>34</v>
      </c>
      <c r="P20" s="3">
        <v>1</v>
      </c>
    </row>
    <row r="21" spans="2:16" ht="14.25" customHeight="1">
      <c r="B21" s="67" t="s">
        <v>31</v>
      </c>
      <c r="C21" s="62">
        <v>4</v>
      </c>
      <c r="D21" s="63">
        <v>0</v>
      </c>
      <c r="E21" s="63">
        <v>0</v>
      </c>
      <c r="F21" s="63">
        <v>0</v>
      </c>
      <c r="G21" s="69" t="s">
        <v>20</v>
      </c>
      <c r="H21" s="63">
        <v>0</v>
      </c>
      <c r="I21" s="63">
        <v>4</v>
      </c>
      <c r="J21" s="63">
        <v>0</v>
      </c>
      <c r="K21" s="63">
        <v>4</v>
      </c>
      <c r="L21" s="63">
        <v>0</v>
      </c>
      <c r="M21" s="63">
        <v>0</v>
      </c>
      <c r="N21" s="3">
        <v>0</v>
      </c>
      <c r="O21" s="3">
        <v>4</v>
      </c>
      <c r="P21" s="3">
        <v>0</v>
      </c>
    </row>
    <row r="22" spans="2:16" ht="14.25" customHeight="1">
      <c r="B22" s="67" t="s">
        <v>32</v>
      </c>
      <c r="C22" s="62">
        <v>100</v>
      </c>
      <c r="D22" s="63">
        <v>17</v>
      </c>
      <c r="E22" s="63">
        <v>4</v>
      </c>
      <c r="F22" s="63">
        <v>11</v>
      </c>
      <c r="G22" s="63">
        <v>2</v>
      </c>
      <c r="H22" s="63">
        <v>6</v>
      </c>
      <c r="I22" s="63">
        <v>77</v>
      </c>
      <c r="J22" s="63">
        <v>3</v>
      </c>
      <c r="K22" s="63">
        <v>69</v>
      </c>
      <c r="L22" s="63">
        <v>4</v>
      </c>
      <c r="M22" s="63">
        <v>2</v>
      </c>
      <c r="N22" s="3">
        <v>0</v>
      </c>
      <c r="O22" s="3">
        <v>88</v>
      </c>
      <c r="P22" s="3">
        <v>13</v>
      </c>
    </row>
    <row r="23" spans="2:16" ht="14.25" customHeight="1">
      <c r="B23" s="67" t="s">
        <v>33</v>
      </c>
      <c r="C23" s="62">
        <v>260</v>
      </c>
      <c r="D23" s="69" t="s">
        <v>20</v>
      </c>
      <c r="E23" s="69" t="s">
        <v>20</v>
      </c>
      <c r="F23" s="69" t="s">
        <v>20</v>
      </c>
      <c r="G23" s="69" t="s">
        <v>20</v>
      </c>
      <c r="H23" s="69" t="s">
        <v>20</v>
      </c>
      <c r="I23" s="63">
        <v>26</v>
      </c>
      <c r="J23" s="69" t="s">
        <v>20</v>
      </c>
      <c r="K23" s="63">
        <v>23</v>
      </c>
      <c r="L23" s="63">
        <v>2</v>
      </c>
      <c r="M23" s="63">
        <v>2</v>
      </c>
      <c r="N23" s="69" t="s">
        <v>20</v>
      </c>
      <c r="O23" s="3">
        <v>26</v>
      </c>
      <c r="P23" s="3">
        <v>0</v>
      </c>
    </row>
    <row r="24" spans="2:16" ht="14.25" customHeight="1">
      <c r="B24" s="67" t="s">
        <v>34</v>
      </c>
      <c r="C24" s="62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3">
        <v>0</v>
      </c>
      <c r="P24" s="3">
        <v>0</v>
      </c>
    </row>
    <row r="25" spans="2:14" ht="14.25" customHeight="1"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0"/>
    </row>
    <row r="26" spans="2:16" s="60" customFormat="1" ht="14.25" customHeight="1">
      <c r="B26" s="71" t="s">
        <v>35</v>
      </c>
      <c r="C26" s="59">
        <v>339</v>
      </c>
      <c r="D26" s="59">
        <v>94</v>
      </c>
      <c r="E26" s="59">
        <v>18</v>
      </c>
      <c r="F26" s="59">
        <v>76</v>
      </c>
      <c r="G26" s="59">
        <v>0</v>
      </c>
      <c r="H26" s="59">
        <v>14</v>
      </c>
      <c r="I26" s="59">
        <v>231</v>
      </c>
      <c r="J26" s="59">
        <v>15</v>
      </c>
      <c r="K26" s="59">
        <v>198</v>
      </c>
      <c r="L26" s="59">
        <v>6</v>
      </c>
      <c r="M26" s="59">
        <v>13</v>
      </c>
      <c r="N26" s="59">
        <f>SUM(N27+N30)</f>
        <v>0</v>
      </c>
      <c r="O26" s="59">
        <v>335</v>
      </c>
      <c r="P26" s="60">
        <v>4</v>
      </c>
    </row>
    <row r="27" spans="1:16" ht="14.25" customHeight="1">
      <c r="A27" s="64" t="s">
        <v>19</v>
      </c>
      <c r="B27" s="65"/>
      <c r="C27" s="62">
        <v>55</v>
      </c>
      <c r="D27" s="62">
        <v>46</v>
      </c>
      <c r="E27" s="62">
        <v>2</v>
      </c>
      <c r="F27" s="62">
        <v>44</v>
      </c>
      <c r="G27" s="69" t="s">
        <v>20</v>
      </c>
      <c r="H27" s="62">
        <v>7</v>
      </c>
      <c r="I27" s="62">
        <v>3</v>
      </c>
      <c r="J27" s="62">
        <v>0</v>
      </c>
      <c r="K27" s="62">
        <v>1</v>
      </c>
      <c r="L27" s="62">
        <v>0</v>
      </c>
      <c r="M27" s="62">
        <v>1</v>
      </c>
      <c r="N27" s="3">
        <v>0</v>
      </c>
      <c r="O27" s="62">
        <v>53</v>
      </c>
      <c r="P27" s="3">
        <v>2</v>
      </c>
    </row>
    <row r="28" spans="2:16" ht="14.25" customHeight="1">
      <c r="B28" s="67" t="s">
        <v>21</v>
      </c>
      <c r="C28" s="62">
        <v>52</v>
      </c>
      <c r="D28" s="63">
        <v>45</v>
      </c>
      <c r="E28" s="63">
        <v>2</v>
      </c>
      <c r="F28" s="63">
        <v>43</v>
      </c>
      <c r="G28" s="69" t="s">
        <v>20</v>
      </c>
      <c r="H28" s="63">
        <v>7</v>
      </c>
      <c r="I28" s="63">
        <v>1</v>
      </c>
      <c r="J28" s="63">
        <v>0</v>
      </c>
      <c r="K28" s="63">
        <v>1</v>
      </c>
      <c r="L28" s="63">
        <v>0</v>
      </c>
      <c r="M28" s="63">
        <v>0</v>
      </c>
      <c r="N28" s="3">
        <v>0</v>
      </c>
      <c r="O28" s="3">
        <v>50</v>
      </c>
      <c r="P28" s="3">
        <v>2</v>
      </c>
    </row>
    <row r="29" spans="2:16" ht="14.25" customHeight="1">
      <c r="B29" s="67" t="s">
        <v>22</v>
      </c>
      <c r="C29" s="62">
        <v>3</v>
      </c>
      <c r="D29" s="63">
        <v>1</v>
      </c>
      <c r="E29" s="63">
        <v>0</v>
      </c>
      <c r="F29" s="63">
        <v>1</v>
      </c>
      <c r="G29" s="69" t="s">
        <v>20</v>
      </c>
      <c r="H29" s="63">
        <v>0</v>
      </c>
      <c r="I29" s="63">
        <v>2</v>
      </c>
      <c r="J29" s="63">
        <v>0</v>
      </c>
      <c r="K29" s="63">
        <v>1</v>
      </c>
      <c r="L29" s="63">
        <v>0</v>
      </c>
      <c r="M29" s="63">
        <v>1</v>
      </c>
      <c r="N29" s="3">
        <v>0</v>
      </c>
      <c r="O29" s="3">
        <v>3</v>
      </c>
      <c r="P29" s="3">
        <v>0</v>
      </c>
    </row>
    <row r="30" spans="1:16" ht="14.25" customHeight="1">
      <c r="A30" s="64" t="s">
        <v>23</v>
      </c>
      <c r="B30" s="68"/>
      <c r="C30" s="62">
        <v>283</v>
      </c>
      <c r="D30" s="62">
        <v>48</v>
      </c>
      <c r="E30" s="62">
        <v>16</v>
      </c>
      <c r="F30" s="62">
        <v>33</v>
      </c>
      <c r="G30" s="62">
        <v>0</v>
      </c>
      <c r="H30" s="62">
        <v>7</v>
      </c>
      <c r="I30" s="62">
        <v>228</v>
      </c>
      <c r="J30" s="62">
        <v>14</v>
      </c>
      <c r="K30" s="62">
        <v>197</v>
      </c>
      <c r="L30" s="62">
        <v>6</v>
      </c>
      <c r="M30" s="62">
        <v>12</v>
      </c>
      <c r="N30" s="62">
        <f>SUM(N31:N41)</f>
        <v>0</v>
      </c>
      <c r="O30" s="3">
        <v>281</v>
      </c>
      <c r="P30" s="3">
        <v>2</v>
      </c>
    </row>
    <row r="31" spans="2:16" ht="14.25" customHeight="1">
      <c r="B31" s="67" t="s">
        <v>24</v>
      </c>
      <c r="C31" s="62">
        <v>9</v>
      </c>
      <c r="D31" s="63">
        <v>6</v>
      </c>
      <c r="E31" s="63">
        <v>1</v>
      </c>
      <c r="F31" s="63">
        <v>5</v>
      </c>
      <c r="G31" s="69" t="s">
        <v>20</v>
      </c>
      <c r="H31" s="63">
        <v>2</v>
      </c>
      <c r="I31" s="63">
        <v>2</v>
      </c>
      <c r="J31" s="63">
        <v>0</v>
      </c>
      <c r="K31" s="63">
        <v>1</v>
      </c>
      <c r="L31" s="63">
        <v>1</v>
      </c>
      <c r="M31" s="63">
        <v>0</v>
      </c>
      <c r="N31" s="3">
        <v>0</v>
      </c>
      <c r="O31" s="3">
        <v>9</v>
      </c>
      <c r="P31" s="3">
        <v>0</v>
      </c>
    </row>
    <row r="32" spans="2:16" ht="14.25" customHeight="1">
      <c r="B32" s="67" t="s">
        <v>25</v>
      </c>
      <c r="C32" s="62">
        <v>2</v>
      </c>
      <c r="D32" s="63">
        <v>0</v>
      </c>
      <c r="E32" s="63">
        <v>0</v>
      </c>
      <c r="F32" s="63">
        <v>0</v>
      </c>
      <c r="G32" s="69" t="s">
        <v>20</v>
      </c>
      <c r="H32" s="63">
        <v>0</v>
      </c>
      <c r="I32" s="63">
        <v>2</v>
      </c>
      <c r="J32" s="63">
        <v>0</v>
      </c>
      <c r="K32" s="63">
        <v>1</v>
      </c>
      <c r="L32" s="63">
        <v>0</v>
      </c>
      <c r="M32" s="63">
        <v>0</v>
      </c>
      <c r="N32" s="3">
        <v>0</v>
      </c>
      <c r="O32" s="3">
        <v>2</v>
      </c>
      <c r="P32" s="3">
        <v>0</v>
      </c>
    </row>
    <row r="33" spans="2:16" ht="14.25" customHeight="1">
      <c r="B33" s="67" t="s">
        <v>26</v>
      </c>
      <c r="C33" s="62">
        <v>46</v>
      </c>
      <c r="D33" s="63">
        <v>8</v>
      </c>
      <c r="E33" s="63">
        <v>3</v>
      </c>
      <c r="F33" s="63">
        <v>5</v>
      </c>
      <c r="G33" s="69" t="s">
        <v>20</v>
      </c>
      <c r="H33" s="63">
        <v>1</v>
      </c>
      <c r="I33" s="63">
        <v>37</v>
      </c>
      <c r="J33" s="63">
        <v>3</v>
      </c>
      <c r="K33" s="63">
        <v>25</v>
      </c>
      <c r="L33" s="63">
        <v>1</v>
      </c>
      <c r="M33" s="63">
        <v>9</v>
      </c>
      <c r="N33" s="3">
        <v>0</v>
      </c>
      <c r="O33" s="3">
        <v>45</v>
      </c>
      <c r="P33" s="3">
        <v>1</v>
      </c>
    </row>
    <row r="34" spans="2:16" ht="14.25" customHeight="1">
      <c r="B34" s="67" t="s">
        <v>27</v>
      </c>
      <c r="C34" s="62">
        <v>62</v>
      </c>
      <c r="D34" s="63">
        <v>5</v>
      </c>
      <c r="E34" s="63">
        <v>2</v>
      </c>
      <c r="F34" s="63">
        <v>2</v>
      </c>
      <c r="G34" s="63">
        <v>0</v>
      </c>
      <c r="H34" s="63">
        <v>1</v>
      </c>
      <c r="I34" s="63">
        <v>56</v>
      </c>
      <c r="J34" s="63">
        <v>3</v>
      </c>
      <c r="K34" s="63">
        <v>51</v>
      </c>
      <c r="L34" s="63">
        <v>1</v>
      </c>
      <c r="M34" s="63">
        <v>1</v>
      </c>
      <c r="N34" s="3">
        <v>0</v>
      </c>
      <c r="O34" s="3">
        <v>61</v>
      </c>
      <c r="P34" s="3">
        <v>0</v>
      </c>
    </row>
    <row r="35" spans="2:16" ht="14.25" customHeight="1">
      <c r="B35" s="67" t="s">
        <v>36</v>
      </c>
      <c r="C35" s="62">
        <v>56</v>
      </c>
      <c r="D35" s="63">
        <v>18</v>
      </c>
      <c r="E35" s="63">
        <v>6</v>
      </c>
      <c r="F35" s="63">
        <v>12</v>
      </c>
      <c r="G35" s="69" t="s">
        <v>20</v>
      </c>
      <c r="H35" s="63">
        <v>2</v>
      </c>
      <c r="I35" s="63">
        <v>35</v>
      </c>
      <c r="J35" s="63">
        <v>5</v>
      </c>
      <c r="K35" s="63">
        <v>29</v>
      </c>
      <c r="L35" s="63">
        <v>1</v>
      </c>
      <c r="M35" s="63">
        <v>0</v>
      </c>
      <c r="N35" s="3">
        <v>0</v>
      </c>
      <c r="O35" s="3">
        <v>55</v>
      </c>
      <c r="P35" s="3">
        <v>1</v>
      </c>
    </row>
    <row r="36" spans="2:16" ht="14.25" customHeight="1">
      <c r="B36" s="70" t="s">
        <v>29</v>
      </c>
      <c r="C36" s="62">
        <v>7</v>
      </c>
      <c r="D36" s="63">
        <v>1</v>
      </c>
      <c r="E36" s="63">
        <v>0</v>
      </c>
      <c r="F36" s="63">
        <v>1</v>
      </c>
      <c r="G36" s="69" t="s">
        <v>20</v>
      </c>
      <c r="H36" s="63">
        <v>0</v>
      </c>
      <c r="I36" s="63">
        <v>6</v>
      </c>
      <c r="J36" s="63">
        <v>1</v>
      </c>
      <c r="K36" s="63">
        <v>6</v>
      </c>
      <c r="L36" s="63">
        <v>0</v>
      </c>
      <c r="M36" s="63">
        <v>0</v>
      </c>
      <c r="N36" s="3">
        <v>0</v>
      </c>
      <c r="O36" s="3">
        <v>7</v>
      </c>
      <c r="P36" s="3">
        <v>0</v>
      </c>
    </row>
    <row r="37" spans="2:16" ht="14.25" customHeight="1">
      <c r="B37" s="67" t="s">
        <v>37</v>
      </c>
      <c r="C37" s="62">
        <v>30</v>
      </c>
      <c r="D37" s="63">
        <v>1</v>
      </c>
      <c r="E37" s="63">
        <v>0</v>
      </c>
      <c r="F37" s="63">
        <v>1</v>
      </c>
      <c r="G37" s="69" t="s">
        <v>20</v>
      </c>
      <c r="H37" s="63">
        <v>0</v>
      </c>
      <c r="I37" s="63">
        <v>28</v>
      </c>
      <c r="J37" s="63">
        <v>1</v>
      </c>
      <c r="K37" s="63">
        <v>27</v>
      </c>
      <c r="L37" s="63">
        <v>0</v>
      </c>
      <c r="M37" s="63">
        <v>0</v>
      </c>
      <c r="N37" s="3">
        <v>0</v>
      </c>
      <c r="O37" s="3">
        <v>30</v>
      </c>
      <c r="P37" s="3">
        <v>0</v>
      </c>
    </row>
    <row r="38" spans="2:16" ht="14.25" customHeight="1">
      <c r="B38" s="67" t="s">
        <v>31</v>
      </c>
      <c r="C38" s="62">
        <v>3</v>
      </c>
      <c r="D38" s="63">
        <v>0</v>
      </c>
      <c r="E38" s="63">
        <v>0</v>
      </c>
      <c r="F38" s="63">
        <v>0</v>
      </c>
      <c r="G38" s="69" t="s">
        <v>20</v>
      </c>
      <c r="H38" s="63">
        <v>0</v>
      </c>
      <c r="I38" s="63">
        <v>3</v>
      </c>
      <c r="J38" s="63">
        <v>0</v>
      </c>
      <c r="K38" s="63">
        <v>3</v>
      </c>
      <c r="L38" s="63">
        <v>0</v>
      </c>
      <c r="M38" s="63">
        <v>0</v>
      </c>
      <c r="N38" s="3">
        <v>0</v>
      </c>
      <c r="O38" s="3">
        <v>3</v>
      </c>
      <c r="P38" s="3">
        <v>0</v>
      </c>
    </row>
    <row r="39" spans="2:16" ht="14.25" customHeight="1">
      <c r="B39" s="67" t="s">
        <v>32</v>
      </c>
      <c r="C39" s="62">
        <v>49</v>
      </c>
      <c r="D39" s="63">
        <v>10</v>
      </c>
      <c r="E39" s="63">
        <v>3</v>
      </c>
      <c r="F39" s="63">
        <v>7</v>
      </c>
      <c r="G39" s="63">
        <v>0</v>
      </c>
      <c r="H39" s="63">
        <v>1</v>
      </c>
      <c r="I39" s="63">
        <v>38</v>
      </c>
      <c r="J39" s="63">
        <v>3</v>
      </c>
      <c r="K39" s="63">
        <v>35</v>
      </c>
      <c r="L39" s="63">
        <v>1</v>
      </c>
      <c r="M39" s="63">
        <v>0</v>
      </c>
      <c r="N39" s="3">
        <v>0</v>
      </c>
      <c r="O39" s="3">
        <v>49</v>
      </c>
      <c r="P39" s="3">
        <v>0</v>
      </c>
    </row>
    <row r="40" spans="2:16" ht="14.25" customHeight="1">
      <c r="B40" s="67" t="s">
        <v>33</v>
      </c>
      <c r="C40" s="62">
        <v>1</v>
      </c>
      <c r="D40" s="69" t="s">
        <v>20</v>
      </c>
      <c r="E40" s="69" t="s">
        <v>20</v>
      </c>
      <c r="F40" s="69" t="s">
        <v>20</v>
      </c>
      <c r="G40" s="69" t="s">
        <v>20</v>
      </c>
      <c r="H40" s="69" t="s">
        <v>20</v>
      </c>
      <c r="I40" s="63">
        <v>21</v>
      </c>
      <c r="J40" s="69" t="s">
        <v>20</v>
      </c>
      <c r="K40" s="63">
        <v>20</v>
      </c>
      <c r="L40" s="63">
        <v>0</v>
      </c>
      <c r="M40" s="63">
        <v>1</v>
      </c>
      <c r="N40" s="72" t="s">
        <v>20</v>
      </c>
      <c r="O40" s="3">
        <v>21</v>
      </c>
      <c r="P40" s="3">
        <v>0</v>
      </c>
    </row>
    <row r="41" spans="2:16" ht="14.25" customHeight="1">
      <c r="B41" s="67" t="s">
        <v>34</v>
      </c>
      <c r="C41" s="62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3">
        <v>0</v>
      </c>
      <c r="O41" s="3">
        <v>0</v>
      </c>
      <c r="P41" s="3">
        <v>0</v>
      </c>
    </row>
    <row r="42" spans="2:13" ht="14.25" customHeight="1"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2:16" s="60" customFormat="1" ht="14.25" customHeight="1">
      <c r="B43" s="71" t="s">
        <v>38</v>
      </c>
      <c r="C43" s="59">
        <v>234</v>
      </c>
      <c r="D43" s="59">
        <v>33</v>
      </c>
      <c r="E43" s="59">
        <v>3</v>
      </c>
      <c r="F43" s="59">
        <v>27</v>
      </c>
      <c r="G43" s="59">
        <v>4</v>
      </c>
      <c r="H43" s="59">
        <v>74</v>
      </c>
      <c r="I43" s="59">
        <v>126</v>
      </c>
      <c r="J43" s="59">
        <v>2</v>
      </c>
      <c r="K43" s="59">
        <v>100</v>
      </c>
      <c r="L43" s="59">
        <v>13</v>
      </c>
      <c r="M43" s="59">
        <v>11</v>
      </c>
      <c r="N43" s="59">
        <f>SUM(N44+N47)</f>
        <v>0</v>
      </c>
      <c r="O43" s="59">
        <v>149</v>
      </c>
      <c r="P43" s="60">
        <v>84</v>
      </c>
    </row>
    <row r="44" spans="1:16" ht="14.25" customHeight="1">
      <c r="A44" s="64" t="s">
        <v>19</v>
      </c>
      <c r="B44" s="65"/>
      <c r="C44" s="62">
        <v>64</v>
      </c>
      <c r="D44" s="62">
        <v>14</v>
      </c>
      <c r="E44" s="62">
        <v>0</v>
      </c>
      <c r="F44" s="62">
        <v>13</v>
      </c>
      <c r="G44" s="69" t="s">
        <v>20</v>
      </c>
      <c r="H44" s="62">
        <v>49</v>
      </c>
      <c r="I44" s="62">
        <v>1</v>
      </c>
      <c r="J44" s="62">
        <v>0</v>
      </c>
      <c r="K44" s="62">
        <v>0</v>
      </c>
      <c r="L44" s="62">
        <v>0</v>
      </c>
      <c r="M44" s="62">
        <v>0</v>
      </c>
      <c r="N44" s="3">
        <v>0</v>
      </c>
      <c r="O44" s="3">
        <v>28</v>
      </c>
      <c r="P44" s="3">
        <v>36</v>
      </c>
    </row>
    <row r="45" spans="2:16" ht="14.25" customHeight="1">
      <c r="B45" s="67" t="s">
        <v>21</v>
      </c>
      <c r="C45" s="62">
        <v>64</v>
      </c>
      <c r="D45" s="63">
        <v>14</v>
      </c>
      <c r="E45" s="63">
        <v>0</v>
      </c>
      <c r="F45" s="63">
        <v>13</v>
      </c>
      <c r="G45" s="69" t="s">
        <v>20</v>
      </c>
      <c r="H45" s="63">
        <v>49</v>
      </c>
      <c r="I45" s="63">
        <v>1</v>
      </c>
      <c r="J45" s="63">
        <v>0</v>
      </c>
      <c r="K45" s="63">
        <v>0</v>
      </c>
      <c r="L45" s="63">
        <v>0</v>
      </c>
      <c r="M45" s="63">
        <v>0</v>
      </c>
      <c r="N45" s="3">
        <v>0</v>
      </c>
      <c r="O45" s="3">
        <v>28</v>
      </c>
      <c r="P45" s="3">
        <v>36</v>
      </c>
    </row>
    <row r="46" spans="2:16" ht="14.25" customHeight="1">
      <c r="B46" s="67" t="s">
        <v>22</v>
      </c>
      <c r="C46" s="62">
        <v>1</v>
      </c>
      <c r="D46" s="63">
        <v>0</v>
      </c>
      <c r="E46" s="63">
        <v>0</v>
      </c>
      <c r="F46" s="63">
        <v>0</v>
      </c>
      <c r="G46" s="69" t="s">
        <v>20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3">
        <v>0</v>
      </c>
      <c r="O46" s="3">
        <v>1</v>
      </c>
      <c r="P46" s="3">
        <v>0</v>
      </c>
    </row>
    <row r="47" spans="1:16" ht="14.25" customHeight="1">
      <c r="A47" s="64" t="s">
        <v>23</v>
      </c>
      <c r="B47" s="68"/>
      <c r="C47" s="62">
        <v>169</v>
      </c>
      <c r="D47" s="62">
        <v>20</v>
      </c>
      <c r="E47" s="62">
        <v>3</v>
      </c>
      <c r="F47" s="62">
        <v>13</v>
      </c>
      <c r="G47" s="62">
        <f>SUM(G48:G58)</f>
        <v>4</v>
      </c>
      <c r="H47" s="62">
        <v>25</v>
      </c>
      <c r="I47" s="62">
        <v>125</v>
      </c>
      <c r="J47" s="62">
        <v>2</v>
      </c>
      <c r="K47" s="62">
        <v>99</v>
      </c>
      <c r="L47" s="62">
        <v>13</v>
      </c>
      <c r="M47" s="62">
        <v>10</v>
      </c>
      <c r="N47" s="62">
        <f>SUM(N48:N58)</f>
        <v>0</v>
      </c>
      <c r="O47" s="62">
        <v>121</v>
      </c>
      <c r="P47" s="3">
        <v>48</v>
      </c>
    </row>
    <row r="48" spans="2:16" ht="14.25" customHeight="1">
      <c r="B48" s="67" t="s">
        <v>24</v>
      </c>
      <c r="C48" s="62">
        <v>2</v>
      </c>
      <c r="D48" s="63">
        <v>0</v>
      </c>
      <c r="E48" s="63">
        <v>0</v>
      </c>
      <c r="F48" s="63">
        <v>0</v>
      </c>
      <c r="G48" s="69" t="s">
        <v>20</v>
      </c>
      <c r="H48" s="63">
        <v>2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3">
        <v>0</v>
      </c>
      <c r="O48" s="3">
        <v>1</v>
      </c>
      <c r="P48" s="3">
        <v>2</v>
      </c>
    </row>
    <row r="49" spans="2:16" ht="14.25" customHeight="1">
      <c r="B49" s="67" t="s">
        <v>25</v>
      </c>
      <c r="C49" s="62">
        <v>0</v>
      </c>
      <c r="D49" s="63">
        <v>0</v>
      </c>
      <c r="E49" s="63">
        <v>0</v>
      </c>
      <c r="F49" s="63">
        <v>0</v>
      </c>
      <c r="G49" s="69" t="s">
        <v>20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3">
        <v>0</v>
      </c>
      <c r="O49" s="3">
        <v>0</v>
      </c>
      <c r="P49" s="3">
        <v>0</v>
      </c>
    </row>
    <row r="50" spans="2:16" ht="14.25" customHeight="1">
      <c r="B50" s="67" t="s">
        <v>26</v>
      </c>
      <c r="C50" s="62">
        <v>7</v>
      </c>
      <c r="D50" s="63">
        <v>0</v>
      </c>
      <c r="E50" s="63">
        <v>0</v>
      </c>
      <c r="F50" s="63">
        <v>0</v>
      </c>
      <c r="G50" s="69" t="s">
        <v>20</v>
      </c>
      <c r="H50" s="63">
        <v>1</v>
      </c>
      <c r="I50" s="63">
        <v>6</v>
      </c>
      <c r="J50" s="63">
        <v>0</v>
      </c>
      <c r="K50" s="63">
        <v>3</v>
      </c>
      <c r="L50" s="63">
        <v>1</v>
      </c>
      <c r="M50" s="63">
        <v>2</v>
      </c>
      <c r="N50" s="3">
        <v>0</v>
      </c>
      <c r="O50" s="3">
        <v>5</v>
      </c>
      <c r="P50" s="3">
        <v>2</v>
      </c>
    </row>
    <row r="51" spans="2:16" ht="14.25" customHeight="1">
      <c r="B51" s="67" t="s">
        <v>27</v>
      </c>
      <c r="C51" s="62">
        <v>35</v>
      </c>
      <c r="D51" s="63">
        <v>2</v>
      </c>
      <c r="E51" s="63">
        <v>0</v>
      </c>
      <c r="F51" s="63">
        <v>0</v>
      </c>
      <c r="G51" s="63">
        <v>2</v>
      </c>
      <c r="H51" s="63">
        <v>3</v>
      </c>
      <c r="I51" s="63">
        <v>30</v>
      </c>
      <c r="J51" s="63">
        <v>1</v>
      </c>
      <c r="K51" s="63">
        <v>23</v>
      </c>
      <c r="L51" s="63">
        <v>3</v>
      </c>
      <c r="M51" s="63">
        <v>3</v>
      </c>
      <c r="N51" s="3">
        <v>0</v>
      </c>
      <c r="O51" s="3">
        <v>24</v>
      </c>
      <c r="P51" s="3">
        <v>11</v>
      </c>
    </row>
    <row r="52" spans="2:16" ht="14.25" customHeight="1">
      <c r="B52" s="67" t="s">
        <v>39</v>
      </c>
      <c r="C52" s="62">
        <v>55</v>
      </c>
      <c r="D52" s="63">
        <v>10</v>
      </c>
      <c r="E52" s="63">
        <v>2</v>
      </c>
      <c r="F52" s="63">
        <v>8</v>
      </c>
      <c r="G52" s="69" t="s">
        <v>20</v>
      </c>
      <c r="H52" s="63">
        <v>14</v>
      </c>
      <c r="I52" s="63">
        <v>31</v>
      </c>
      <c r="J52" s="63">
        <v>1</v>
      </c>
      <c r="K52" s="63">
        <v>25</v>
      </c>
      <c r="L52" s="63">
        <v>4</v>
      </c>
      <c r="M52" s="63">
        <v>2</v>
      </c>
      <c r="N52" s="3">
        <v>0</v>
      </c>
      <c r="O52" s="3">
        <v>36</v>
      </c>
      <c r="P52" s="3">
        <v>19</v>
      </c>
    </row>
    <row r="53" spans="2:16" ht="14.25" customHeight="1">
      <c r="B53" s="70" t="s">
        <v>29</v>
      </c>
      <c r="C53" s="62">
        <v>8</v>
      </c>
      <c r="D53" s="63">
        <v>0</v>
      </c>
      <c r="E53" s="63">
        <v>0</v>
      </c>
      <c r="F53" s="63">
        <v>0</v>
      </c>
      <c r="G53" s="69" t="s">
        <v>20</v>
      </c>
      <c r="H53" s="63">
        <v>0</v>
      </c>
      <c r="I53" s="63">
        <v>7</v>
      </c>
      <c r="J53" s="63">
        <v>0</v>
      </c>
      <c r="K53" s="63">
        <v>7</v>
      </c>
      <c r="L53" s="63">
        <v>0</v>
      </c>
      <c r="M53" s="63">
        <v>0</v>
      </c>
      <c r="N53" s="3">
        <v>0</v>
      </c>
      <c r="O53" s="3">
        <v>7</v>
      </c>
      <c r="P53" s="3">
        <v>1</v>
      </c>
    </row>
    <row r="54" spans="2:16" ht="14.25" customHeight="1">
      <c r="B54" s="67" t="s">
        <v>40</v>
      </c>
      <c r="C54" s="62">
        <v>5</v>
      </c>
      <c r="D54" s="63">
        <v>0</v>
      </c>
      <c r="E54" s="63">
        <v>0</v>
      </c>
      <c r="F54" s="63">
        <v>0</v>
      </c>
      <c r="G54" s="69" t="s">
        <v>20</v>
      </c>
      <c r="H54" s="63">
        <v>0</v>
      </c>
      <c r="I54" s="63">
        <v>5</v>
      </c>
      <c r="J54" s="63">
        <v>0</v>
      </c>
      <c r="K54" s="63">
        <v>4</v>
      </c>
      <c r="L54" s="63">
        <v>0</v>
      </c>
      <c r="M54" s="63">
        <v>0</v>
      </c>
      <c r="N54" s="3">
        <v>0</v>
      </c>
      <c r="O54" s="3">
        <v>4</v>
      </c>
      <c r="P54" s="3">
        <v>1</v>
      </c>
    </row>
    <row r="55" spans="2:16" ht="14.25" customHeight="1">
      <c r="B55" s="67" t="s">
        <v>31</v>
      </c>
      <c r="C55" s="73">
        <v>1</v>
      </c>
      <c r="D55" s="7">
        <v>0</v>
      </c>
      <c r="E55" s="7">
        <v>0</v>
      </c>
      <c r="F55" s="7">
        <v>0</v>
      </c>
      <c r="G55" s="69" t="s">
        <v>20</v>
      </c>
      <c r="H55" s="7">
        <v>0</v>
      </c>
      <c r="I55" s="7">
        <v>1</v>
      </c>
      <c r="J55" s="7">
        <v>0</v>
      </c>
      <c r="K55" s="7">
        <v>1</v>
      </c>
      <c r="L55" s="7">
        <v>0</v>
      </c>
      <c r="M55" s="7">
        <v>0</v>
      </c>
      <c r="N55" s="3">
        <v>0</v>
      </c>
      <c r="O55" s="3">
        <v>0</v>
      </c>
      <c r="P55" s="3">
        <v>0</v>
      </c>
    </row>
    <row r="56" spans="2:16" ht="14.25" customHeight="1">
      <c r="B56" s="67" t="s">
        <v>32</v>
      </c>
      <c r="C56" s="7">
        <v>51</v>
      </c>
      <c r="D56" s="3">
        <v>7</v>
      </c>
      <c r="E56" s="3">
        <v>1</v>
      </c>
      <c r="F56" s="3">
        <v>5</v>
      </c>
      <c r="G56" s="3">
        <v>2</v>
      </c>
      <c r="H56" s="3">
        <v>5</v>
      </c>
      <c r="I56" s="3">
        <v>39</v>
      </c>
      <c r="J56" s="3">
        <v>0</v>
      </c>
      <c r="K56" s="3">
        <v>34</v>
      </c>
      <c r="L56" s="3">
        <v>4</v>
      </c>
      <c r="M56" s="3">
        <v>1</v>
      </c>
      <c r="N56" s="3">
        <v>0</v>
      </c>
      <c r="O56" s="3">
        <v>39</v>
      </c>
      <c r="P56" s="3">
        <v>12</v>
      </c>
    </row>
    <row r="57" spans="2:16" ht="14.25" customHeight="1">
      <c r="B57" s="67" t="s">
        <v>33</v>
      </c>
      <c r="C57" s="7">
        <v>6</v>
      </c>
      <c r="D57" s="72" t="s">
        <v>20</v>
      </c>
      <c r="E57" s="72" t="s">
        <v>20</v>
      </c>
      <c r="F57" s="72" t="s">
        <v>20</v>
      </c>
      <c r="G57" s="72" t="s">
        <v>20</v>
      </c>
      <c r="H57" s="72" t="s">
        <v>20</v>
      </c>
      <c r="I57" s="3">
        <v>6</v>
      </c>
      <c r="J57" s="72" t="s">
        <v>20</v>
      </c>
      <c r="K57" s="3">
        <v>3</v>
      </c>
      <c r="L57" s="3">
        <v>1</v>
      </c>
      <c r="M57" s="3">
        <v>1</v>
      </c>
      <c r="N57" s="72" t="s">
        <v>20</v>
      </c>
      <c r="O57" s="3">
        <v>5</v>
      </c>
      <c r="P57" s="3">
        <v>0</v>
      </c>
    </row>
    <row r="58" spans="1:16" ht="14.25" customHeight="1">
      <c r="A58" s="7"/>
      <c r="B58" s="67" t="s">
        <v>34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3">
        <v>0</v>
      </c>
      <c r="O58" s="3">
        <v>0</v>
      </c>
      <c r="P58" s="3">
        <v>0</v>
      </c>
    </row>
    <row r="59" spans="1:16" ht="14.25" customHeight="1">
      <c r="A59" s="74"/>
      <c r="B59" s="75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3" ht="12">
      <c r="B60" s="3" t="s">
        <v>41</v>
      </c>
      <c r="C60" s="7"/>
    </row>
    <row r="61" spans="2:3" ht="12">
      <c r="B61" s="3" t="s">
        <v>42</v>
      </c>
      <c r="C61" s="7"/>
    </row>
    <row r="62" ht="12">
      <c r="C62" s="7"/>
    </row>
    <row r="63" ht="12">
      <c r="C63" s="7"/>
    </row>
    <row r="64" ht="12">
      <c r="C64" s="7"/>
    </row>
    <row r="65" ht="12">
      <c r="C65" s="7"/>
    </row>
    <row r="66" ht="12">
      <c r="C66" s="7"/>
    </row>
    <row r="67" ht="12">
      <c r="C67" s="7"/>
    </row>
    <row r="68" ht="12">
      <c r="C68" s="7"/>
    </row>
    <row r="69" ht="12">
      <c r="C69" s="7"/>
    </row>
    <row r="70" ht="12">
      <c r="C70" s="7"/>
    </row>
    <row r="71" ht="12">
      <c r="C71" s="7"/>
    </row>
    <row r="72" ht="12">
      <c r="C72" s="7"/>
    </row>
    <row r="73" ht="12">
      <c r="C73" s="7"/>
    </row>
    <row r="74" ht="12">
      <c r="C74" s="7"/>
    </row>
    <row r="75" ht="12">
      <c r="C75" s="7"/>
    </row>
    <row r="76" ht="12">
      <c r="C76" s="7"/>
    </row>
    <row r="77" ht="12">
      <c r="C77" s="7"/>
    </row>
    <row r="78" ht="12">
      <c r="C78" s="7"/>
    </row>
    <row r="79" ht="12">
      <c r="C79" s="7"/>
    </row>
    <row r="80" ht="12">
      <c r="C80" s="7"/>
    </row>
    <row r="81" ht="12">
      <c r="C81" s="7"/>
    </row>
    <row r="82" ht="12">
      <c r="C82" s="7"/>
    </row>
    <row r="83" ht="12">
      <c r="C83" s="7"/>
    </row>
    <row r="84" ht="12">
      <c r="C84" s="7"/>
    </row>
    <row r="85" ht="12">
      <c r="C85" s="7"/>
    </row>
    <row r="86" ht="12">
      <c r="C86" s="7"/>
    </row>
    <row r="87" ht="12">
      <c r="C87" s="7"/>
    </row>
    <row r="88" ht="12">
      <c r="C88" s="7"/>
    </row>
    <row r="89" ht="12">
      <c r="C89" s="7"/>
    </row>
    <row r="90" ht="12">
      <c r="C90" s="7"/>
    </row>
    <row r="91" ht="12">
      <c r="C91" s="7"/>
    </row>
    <row r="92" ht="12">
      <c r="C92" s="7"/>
    </row>
    <row r="93" ht="12">
      <c r="C93" s="7"/>
    </row>
    <row r="94" ht="12">
      <c r="C94" s="7"/>
    </row>
    <row r="95" ht="12">
      <c r="C95" s="7"/>
    </row>
    <row r="96" ht="12">
      <c r="C96" s="7"/>
    </row>
    <row r="97" ht="12">
      <c r="C97" s="7"/>
    </row>
    <row r="98" ht="12">
      <c r="C98" s="7"/>
    </row>
    <row r="99" ht="12">
      <c r="C99" s="7"/>
    </row>
    <row r="100" ht="12">
      <c r="C100" s="7"/>
    </row>
    <row r="101" ht="12">
      <c r="C101" s="7"/>
    </row>
    <row r="102" ht="12">
      <c r="C102" s="7"/>
    </row>
    <row r="103" ht="12">
      <c r="C103" s="7"/>
    </row>
    <row r="104" ht="12">
      <c r="C104" s="7"/>
    </row>
    <row r="105" ht="12">
      <c r="C105" s="7"/>
    </row>
    <row r="106" ht="12">
      <c r="C106" s="7"/>
    </row>
    <row r="107" ht="12">
      <c r="C107" s="7"/>
    </row>
    <row r="108" ht="12">
      <c r="C108" s="7"/>
    </row>
    <row r="109" ht="12">
      <c r="C109" s="7"/>
    </row>
    <row r="110" ht="12">
      <c r="C110" s="7"/>
    </row>
    <row r="111" ht="12">
      <c r="C111" s="7"/>
    </row>
    <row r="112" ht="12">
      <c r="C112" s="7"/>
    </row>
    <row r="113" ht="12">
      <c r="C113" s="7"/>
    </row>
    <row r="114" ht="12">
      <c r="C114" s="7"/>
    </row>
    <row r="115" ht="12">
      <c r="C115" s="7"/>
    </row>
  </sheetData>
  <sheetProtection/>
  <mergeCells count="23">
    <mergeCell ref="A47:B47"/>
    <mergeCell ref="A8:B8"/>
    <mergeCell ref="A10:B10"/>
    <mergeCell ref="A13:B13"/>
    <mergeCell ref="A27:B27"/>
    <mergeCell ref="A30:B30"/>
    <mergeCell ref="A44:B44"/>
    <mergeCell ref="E5:E7"/>
    <mergeCell ref="F5:F7"/>
    <mergeCell ref="G5:G7"/>
    <mergeCell ref="J5:J7"/>
    <mergeCell ref="K5:K7"/>
    <mergeCell ref="L5:L7"/>
    <mergeCell ref="B3:B7"/>
    <mergeCell ref="C3:M3"/>
    <mergeCell ref="O3:O7"/>
    <mergeCell ref="P3:P7"/>
    <mergeCell ref="C4:C7"/>
    <mergeCell ref="D4:G4"/>
    <mergeCell ref="H4:H7"/>
    <mergeCell ref="I4:M4"/>
    <mergeCell ref="N4:N7"/>
    <mergeCell ref="D5:D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2009-04-28T05:05:02Z</dcterms:created>
  <dcterms:modified xsi:type="dcterms:W3CDTF">2009-04-28T05:05:08Z</dcterms:modified>
  <cp:category/>
  <cp:version/>
  <cp:contentType/>
  <cp:contentStatus/>
</cp:coreProperties>
</file>