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'102'!$A$1:$H$24</definedName>
    <definedName name="_xlnm.Print_Area" localSheetId="0">'102'!$A$1:$J$26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<sst xmlns="http://schemas.openxmlformats.org/spreadsheetml/2006/main" count="36" uniqueCount="35">
  <si>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102．電  力  消  費  量</t>
  </si>
  <si>
    <r>
      <t xml:space="preserve">(単位  </t>
    </r>
    <r>
      <rPr>
        <sz val="10"/>
        <rFont val="ＭＳ 明朝"/>
        <family val="1"/>
      </rPr>
      <t>1000ＫＷＨ)</t>
    </r>
  </si>
  <si>
    <t>年度および月次</t>
  </si>
  <si>
    <t>合　　計</t>
  </si>
  <si>
    <t>電        灯        用</t>
  </si>
  <si>
    <t>電             力             用</t>
  </si>
  <si>
    <t>業 務 用    電    力</t>
  </si>
  <si>
    <t>小     口</t>
  </si>
  <si>
    <t>大     口</t>
  </si>
  <si>
    <t>計</t>
  </si>
  <si>
    <t>定    額</t>
  </si>
  <si>
    <t>従    量</t>
  </si>
  <si>
    <t>(低圧電力</t>
  </si>
  <si>
    <t>(高圧乙</t>
  </si>
  <si>
    <t>そ の 他</t>
  </si>
  <si>
    <t>高圧電力甲)</t>
  </si>
  <si>
    <t>特高、特約)</t>
  </si>
  <si>
    <r>
      <t>昭</t>
    </r>
    <r>
      <rPr>
        <sz val="10"/>
        <rFont val="ＭＳ 明朝"/>
        <family val="1"/>
      </rPr>
      <t xml:space="preserve"> 和 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年 度</t>
    </r>
  </si>
  <si>
    <r>
      <t>5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　　</t>
    </r>
  </si>
  <si>
    <t xml:space="preserve">    52　　</t>
  </si>
  <si>
    <r>
      <t>52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</si>
  <si>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</si>
  <si>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</si>
  <si>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</si>
  <si>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</si>
  <si>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</si>
  <si>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</si>
  <si>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</si>
  <si>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</si>
  <si>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 </t>
    </r>
    <r>
      <rPr>
        <sz val="10"/>
        <rFont val="ＭＳ 明朝"/>
        <family val="1"/>
      </rPr>
      <t>53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</si>
  <si>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</si>
  <si>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</si>
  <si>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資料：九州電力株式会社大分支店</t>
  </si>
  <si>
    <t xml:space="preserve"> 注　高圧電力甲とは500ＫＷ未満であり、高圧電力乙とは、500ＫＷ以上のものである。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</si>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</sst>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Border="1" applyAlignment="1">
      <alignment horizontal="center" vertical="center" wrapText="1"/>
    </xf>
    <xf numFmtId="176" fontId="22" fillId="0" borderId="19" xfId="0" applyNumberFormat="1" applyFont="1" applyBorder="1" applyAlignment="1" applyProtection="1">
      <alignment horizontal="center" vertical="center" wrapText="1"/>
      <protection locked="0"/>
    </xf>
    <xf numFmtId="176" fontId="23" fillId="0" borderId="20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>
      <alignment horizontal="center" vertical="center" wrapText="1"/>
    </xf>
    <xf numFmtId="176" fontId="22" fillId="0" borderId="0" xfId="0" applyNumberFormat="1" applyFont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/>
      <protection locked="0"/>
    </xf>
    <xf numFmtId="177" fontId="21" fillId="0" borderId="17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/>
    </xf>
    <xf numFmtId="177" fontId="21" fillId="0" borderId="0" xfId="0" applyNumberFormat="1" applyFont="1" applyAlignment="1" applyProtection="1">
      <alignment/>
      <protection locked="0"/>
    </xf>
    <xf numFmtId="49" fontId="0" fillId="0" borderId="15" xfId="0" applyNumberFormat="1" applyFont="1" applyBorder="1" applyAlignment="1" applyProtection="1" quotePrefix="1">
      <alignment horizontal="center"/>
      <protection locked="0"/>
    </xf>
    <xf numFmtId="177" fontId="21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7" fontId="21" fillId="0" borderId="17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49" fontId="24" fillId="0" borderId="15" xfId="0" applyNumberFormat="1" applyFont="1" applyBorder="1" applyAlignment="1" applyProtection="1" quotePrefix="1">
      <alignment horizontal="center"/>
      <protection locked="0"/>
    </xf>
    <xf numFmtId="177" fontId="25" fillId="0" borderId="0" xfId="0" applyNumberFormat="1" applyFont="1" applyBorder="1" applyAlignment="1" applyProtection="1">
      <alignment/>
      <protection/>
    </xf>
    <xf numFmtId="177" fontId="25" fillId="0" borderId="0" xfId="0" applyNumberFormat="1" applyFont="1" applyBorder="1" applyAlignment="1" applyProtection="1" quotePrefix="1">
      <alignment/>
      <protection/>
    </xf>
    <xf numFmtId="176" fontId="24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5" xfId="0" applyNumberFormat="1" applyBorder="1" applyAlignment="1" applyProtection="1">
      <alignment horizontal="center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21" fillId="0" borderId="22" xfId="0" applyNumberFormat="1" applyFont="1" applyBorder="1" applyAlignment="1" applyProtection="1">
      <alignment horizontal="left"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zoomScalePageLayoutView="0" workbookViewId="0" topLeftCell="A1">
      <selection activeCell="H18" sqref="H18"/>
    </sheetView>
  </sheetViews>
  <sheetFormatPr defaultColWidth="15.25390625" defaultRowHeight="12" customHeight="1"/>
  <cols>
    <col min="1" max="1" width="16.75390625" style="4" customWidth="1"/>
    <col min="2" max="2" width="11.125" style="47" customWidth="1"/>
    <col min="3" max="3" width="11.00390625" style="47" customWidth="1"/>
    <col min="4" max="5" width="10.875" style="47" customWidth="1"/>
    <col min="6" max="6" width="11.00390625" style="47" customWidth="1"/>
    <col min="7" max="10" width="10.875" style="47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6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7"/>
      <c r="H5" s="15" t="s">
        <v>12</v>
      </c>
      <c r="I5" s="15" t="s">
        <v>13</v>
      </c>
      <c r="J5" s="15" t="s">
        <v>14</v>
      </c>
    </row>
    <row r="6" spans="1:10" s="22" customFormat="1" ht="15.75" customHeight="1">
      <c r="A6" s="18"/>
      <c r="B6" s="19"/>
      <c r="C6" s="20"/>
      <c r="D6" s="20"/>
      <c r="E6" s="20"/>
      <c r="F6" s="20"/>
      <c r="G6" s="21"/>
      <c r="H6" s="20" t="s">
        <v>15</v>
      </c>
      <c r="I6" s="20" t="s">
        <v>16</v>
      </c>
      <c r="J6" s="20"/>
    </row>
    <row r="7" spans="1:10" ht="12" customHeight="1">
      <c r="A7" s="23" t="s">
        <v>17</v>
      </c>
      <c r="B7" s="24">
        <f>C7+F7</f>
        <v>3264773</v>
      </c>
      <c r="C7" s="25">
        <f>D7+E7</f>
        <v>786971</v>
      </c>
      <c r="D7" s="26">
        <v>14118</v>
      </c>
      <c r="E7" s="26">
        <v>772853</v>
      </c>
      <c r="F7" s="27">
        <f>SUM(G7:J7)</f>
        <v>2477802</v>
      </c>
      <c r="G7" s="26">
        <v>247046</v>
      </c>
      <c r="H7" s="26">
        <v>402093</v>
      </c>
      <c r="I7" s="28">
        <v>1701108</v>
      </c>
      <c r="J7" s="28">
        <v>127555</v>
      </c>
    </row>
    <row r="8" spans="1:10" ht="12" customHeight="1">
      <c r="A8" s="29" t="s">
        <v>18</v>
      </c>
      <c r="B8" s="24">
        <f>C8+F8</f>
        <v>3741160</v>
      </c>
      <c r="C8" s="25">
        <f>D8+E8</f>
        <v>845535</v>
      </c>
      <c r="D8" s="26">
        <v>15596</v>
      </c>
      <c r="E8" s="26">
        <v>829939</v>
      </c>
      <c r="F8" s="27">
        <f>SUM(G8:J8)</f>
        <v>2895625</v>
      </c>
      <c r="G8" s="26">
        <v>265626</v>
      </c>
      <c r="H8" s="26">
        <v>429179</v>
      </c>
      <c r="I8" s="28">
        <v>2046653</v>
      </c>
      <c r="J8" s="30">
        <v>154167</v>
      </c>
    </row>
    <row r="9" spans="1:10" ht="12" customHeight="1">
      <c r="A9" s="31"/>
      <c r="B9" s="32"/>
      <c r="C9" s="26"/>
      <c r="D9" s="26"/>
      <c r="E9" s="26"/>
      <c r="F9" s="33"/>
      <c r="G9" s="26"/>
      <c r="H9" s="26"/>
      <c r="I9" s="28"/>
      <c r="J9" s="28"/>
    </row>
    <row r="10" spans="1:10" s="37" customFormat="1" ht="12" customHeight="1">
      <c r="A10" s="34" t="s">
        <v>19</v>
      </c>
      <c r="B10" s="35">
        <v>4245537</v>
      </c>
      <c r="C10" s="35">
        <v>903135</v>
      </c>
      <c r="D10" s="35">
        <v>16846</v>
      </c>
      <c r="E10" s="35">
        <f>SUM(E12:E23)</f>
        <v>886289</v>
      </c>
      <c r="F10" s="36">
        <v>3342402</v>
      </c>
      <c r="G10" s="36">
        <f>SUM(G12:G23)</f>
        <v>315612</v>
      </c>
      <c r="H10" s="36">
        <f>SUM(H12:H23)</f>
        <v>480905</v>
      </c>
      <c r="I10" s="36">
        <v>2380253</v>
      </c>
      <c r="J10" s="36">
        <v>165631</v>
      </c>
    </row>
    <row r="11" spans="1:10" ht="12" customHeight="1">
      <c r="A11" s="38"/>
      <c r="B11" s="32"/>
      <c r="C11" s="26"/>
      <c r="D11" s="26"/>
      <c r="E11" s="26"/>
      <c r="F11" s="26"/>
      <c r="G11" s="26"/>
      <c r="H11" s="26"/>
      <c r="I11" s="28"/>
      <c r="J11" s="28"/>
    </row>
    <row r="12" spans="1:10" ht="12" customHeight="1">
      <c r="A12" s="39" t="s">
        <v>20</v>
      </c>
      <c r="B12" s="24">
        <f>C12+F12</f>
        <v>341501</v>
      </c>
      <c r="C12" s="25">
        <f>SUM(D12:E12)</f>
        <v>74129</v>
      </c>
      <c r="D12" s="26">
        <v>1430</v>
      </c>
      <c r="E12" s="26">
        <v>72699</v>
      </c>
      <c r="F12" s="27">
        <f>SUM(G12:J12)</f>
        <v>267372</v>
      </c>
      <c r="G12" s="26">
        <v>20758</v>
      </c>
      <c r="H12" s="26">
        <v>35065</v>
      </c>
      <c r="I12" s="28">
        <v>196156</v>
      </c>
      <c r="J12" s="28">
        <v>15393</v>
      </c>
    </row>
    <row r="13" spans="1:10" ht="12" customHeight="1">
      <c r="A13" s="38" t="s">
        <v>21</v>
      </c>
      <c r="B13" s="24">
        <f aca="true" t="shared" si="0" ref="B13:B23">C13+F13</f>
        <v>338094</v>
      </c>
      <c r="C13" s="25">
        <f aca="true" t="shared" si="1" ref="C13:C23">D13+E13</f>
        <v>65173</v>
      </c>
      <c r="D13" s="26">
        <v>1280</v>
      </c>
      <c r="E13" s="26">
        <v>63893</v>
      </c>
      <c r="F13" s="27">
        <f aca="true" t="shared" si="2" ref="F13:F23">SUM(G13:J13)</f>
        <v>272921</v>
      </c>
      <c r="G13" s="26">
        <v>19524</v>
      </c>
      <c r="H13" s="26">
        <v>30816</v>
      </c>
      <c r="I13" s="28">
        <v>209666</v>
      </c>
      <c r="J13" s="28">
        <v>12915</v>
      </c>
    </row>
    <row r="14" spans="1:10" ht="12" customHeight="1">
      <c r="A14" s="38" t="s">
        <v>22</v>
      </c>
      <c r="B14" s="24">
        <f t="shared" si="0"/>
        <v>367118</v>
      </c>
      <c r="C14" s="25">
        <f t="shared" si="1"/>
        <v>66232</v>
      </c>
      <c r="D14" s="26">
        <v>1219</v>
      </c>
      <c r="E14" s="26">
        <v>65013</v>
      </c>
      <c r="F14" s="27">
        <f t="shared" si="2"/>
        <v>300886</v>
      </c>
      <c r="G14" s="26">
        <v>23692</v>
      </c>
      <c r="H14" s="26">
        <v>36583</v>
      </c>
      <c r="I14" s="28">
        <v>228225</v>
      </c>
      <c r="J14" s="28">
        <v>12386</v>
      </c>
    </row>
    <row r="15" spans="1:10" ht="12" customHeight="1">
      <c r="A15" s="38" t="s">
        <v>23</v>
      </c>
      <c r="B15" s="24">
        <f t="shared" si="0"/>
        <v>352758</v>
      </c>
      <c r="C15" s="25">
        <f t="shared" si="1"/>
        <v>72058</v>
      </c>
      <c r="D15" s="26">
        <v>1125</v>
      </c>
      <c r="E15" s="26">
        <v>70933</v>
      </c>
      <c r="F15" s="27">
        <f t="shared" si="2"/>
        <v>280700</v>
      </c>
      <c r="G15" s="26">
        <v>29065</v>
      </c>
      <c r="H15" s="26">
        <v>42096</v>
      </c>
      <c r="I15" s="28">
        <v>197451</v>
      </c>
      <c r="J15" s="28">
        <v>12088</v>
      </c>
    </row>
    <row r="16" spans="1:10" ht="12" customHeight="1">
      <c r="A16" s="38" t="s">
        <v>24</v>
      </c>
      <c r="B16" s="24">
        <f t="shared" si="0"/>
        <v>417043</v>
      </c>
      <c r="C16" s="25">
        <f t="shared" si="1"/>
        <v>84793</v>
      </c>
      <c r="D16" s="26">
        <v>1174</v>
      </c>
      <c r="E16" s="26">
        <v>83619</v>
      </c>
      <c r="F16" s="27">
        <f t="shared" si="2"/>
        <v>332250</v>
      </c>
      <c r="G16" s="26">
        <v>39811</v>
      </c>
      <c r="H16" s="26">
        <v>58251</v>
      </c>
      <c r="I16" s="28">
        <v>222565</v>
      </c>
      <c r="J16" s="28">
        <v>11623</v>
      </c>
    </row>
    <row r="17" spans="1:10" ht="12" customHeight="1">
      <c r="A17" s="38" t="s">
        <v>25</v>
      </c>
      <c r="B17" s="24">
        <f t="shared" si="0"/>
        <v>391729</v>
      </c>
      <c r="C17" s="25">
        <f t="shared" si="1"/>
        <v>82400</v>
      </c>
      <c r="D17" s="26">
        <v>1258</v>
      </c>
      <c r="E17" s="26">
        <v>81142</v>
      </c>
      <c r="F17" s="27">
        <f t="shared" si="2"/>
        <v>309329</v>
      </c>
      <c r="G17" s="26">
        <v>37082</v>
      </c>
      <c r="H17" s="26">
        <v>52884</v>
      </c>
      <c r="I17" s="28">
        <v>207151</v>
      </c>
      <c r="J17" s="28">
        <v>12212</v>
      </c>
    </row>
    <row r="18" spans="1:10" ht="12" customHeight="1">
      <c r="A18" s="38" t="s">
        <v>26</v>
      </c>
      <c r="B18" s="24">
        <f t="shared" si="0"/>
        <v>357353</v>
      </c>
      <c r="C18" s="25">
        <f t="shared" si="1"/>
        <v>71213</v>
      </c>
      <c r="D18" s="26">
        <v>1332</v>
      </c>
      <c r="E18" s="26">
        <v>69881</v>
      </c>
      <c r="F18" s="25">
        <f t="shared" si="2"/>
        <v>286140</v>
      </c>
      <c r="G18" s="26">
        <v>29317</v>
      </c>
      <c r="H18" s="26">
        <v>41642</v>
      </c>
      <c r="I18" s="28">
        <v>203749</v>
      </c>
      <c r="J18" s="28">
        <v>11432</v>
      </c>
    </row>
    <row r="19" spans="1:10" ht="12" customHeight="1">
      <c r="A19" s="38" t="s">
        <v>27</v>
      </c>
      <c r="B19" s="24">
        <f t="shared" si="0"/>
        <v>333716</v>
      </c>
      <c r="C19" s="25">
        <f t="shared" si="1"/>
        <v>70074</v>
      </c>
      <c r="D19" s="26">
        <v>1503</v>
      </c>
      <c r="E19" s="26">
        <v>68571</v>
      </c>
      <c r="F19" s="25">
        <f t="shared" si="2"/>
        <v>263642</v>
      </c>
      <c r="G19" s="26">
        <v>23080</v>
      </c>
      <c r="H19" s="26">
        <v>35987</v>
      </c>
      <c r="I19" s="28">
        <v>192111</v>
      </c>
      <c r="J19" s="28">
        <v>12464</v>
      </c>
    </row>
    <row r="20" spans="1:10" ht="12" customHeight="1">
      <c r="A20" s="38" t="s">
        <v>28</v>
      </c>
      <c r="B20" s="24">
        <f t="shared" si="0"/>
        <v>325852</v>
      </c>
      <c r="C20" s="25">
        <f t="shared" si="1"/>
        <v>73839</v>
      </c>
      <c r="D20" s="26">
        <v>1577</v>
      </c>
      <c r="E20" s="26">
        <v>72262</v>
      </c>
      <c r="F20" s="25">
        <f t="shared" si="2"/>
        <v>252013</v>
      </c>
      <c r="G20" s="26">
        <v>22048</v>
      </c>
      <c r="H20" s="26">
        <v>35432</v>
      </c>
      <c r="I20" s="28">
        <v>180292</v>
      </c>
      <c r="J20" s="28">
        <v>14241</v>
      </c>
    </row>
    <row r="21" spans="1:10" ht="12" customHeight="1">
      <c r="A21" s="40" t="s">
        <v>29</v>
      </c>
      <c r="B21" s="24">
        <f t="shared" si="0"/>
        <v>336470</v>
      </c>
      <c r="C21" s="25">
        <f t="shared" si="1"/>
        <v>82214</v>
      </c>
      <c r="D21" s="26">
        <v>1724</v>
      </c>
      <c r="E21" s="26">
        <v>80490</v>
      </c>
      <c r="F21" s="27">
        <f t="shared" si="2"/>
        <v>254256</v>
      </c>
      <c r="G21" s="26">
        <v>21769</v>
      </c>
      <c r="H21" s="26">
        <v>35266</v>
      </c>
      <c r="I21" s="28">
        <v>180645</v>
      </c>
      <c r="J21" s="28">
        <v>16576</v>
      </c>
    </row>
    <row r="22" spans="1:10" ht="12" customHeight="1">
      <c r="A22" s="38" t="s">
        <v>30</v>
      </c>
      <c r="B22" s="24">
        <f t="shared" si="0"/>
        <v>344020</v>
      </c>
      <c r="C22" s="25">
        <f t="shared" si="1"/>
        <v>87060</v>
      </c>
      <c r="D22" s="33">
        <v>1725</v>
      </c>
      <c r="E22" s="26">
        <v>85335</v>
      </c>
      <c r="F22" s="27">
        <f t="shared" si="2"/>
        <v>256960</v>
      </c>
      <c r="G22" s="26">
        <v>26120</v>
      </c>
      <c r="H22" s="26">
        <v>40806</v>
      </c>
      <c r="I22" s="28">
        <v>171867</v>
      </c>
      <c r="J22" s="28">
        <v>18167</v>
      </c>
    </row>
    <row r="23" spans="1:10" ht="12" customHeight="1">
      <c r="A23" s="38" t="s">
        <v>31</v>
      </c>
      <c r="B23" s="24">
        <f t="shared" si="0"/>
        <v>339882</v>
      </c>
      <c r="C23" s="25">
        <f t="shared" si="1"/>
        <v>73947</v>
      </c>
      <c r="D23" s="26">
        <v>1496</v>
      </c>
      <c r="E23" s="26">
        <v>72451</v>
      </c>
      <c r="F23" s="27">
        <f t="shared" si="2"/>
        <v>265935</v>
      </c>
      <c r="G23" s="26">
        <v>23346</v>
      </c>
      <c r="H23" s="26">
        <v>36077</v>
      </c>
      <c r="I23" s="28">
        <v>190376</v>
      </c>
      <c r="J23" s="28">
        <v>16136</v>
      </c>
    </row>
    <row r="24" spans="1:10" ht="12" customHeight="1">
      <c r="A24" s="41" t="s">
        <v>32</v>
      </c>
      <c r="B24" s="42"/>
      <c r="C24" s="43"/>
      <c r="D24" s="43"/>
      <c r="E24" s="43"/>
      <c r="F24" s="43"/>
      <c r="G24" s="43"/>
      <c r="H24" s="43"/>
      <c r="I24" s="43"/>
      <c r="J24" s="43"/>
    </row>
    <row r="25" spans="1:10" ht="12" customHeight="1">
      <c r="A25" s="44" t="s">
        <v>33</v>
      </c>
      <c r="B25" s="45"/>
      <c r="C25" s="45"/>
      <c r="D25" s="45"/>
      <c r="E25" s="45"/>
      <c r="F25" s="45"/>
      <c r="G25" s="45"/>
      <c r="H25" s="45"/>
      <c r="I25" s="45"/>
      <c r="J25" s="45"/>
    </row>
    <row r="29" ht="12" customHeight="1">
      <c r="A29" s="46" t="s">
        <v>34</v>
      </c>
    </row>
    <row r="34" ht="15.75" customHeight="1"/>
    <row r="35" spans="1:2" ht="12" customHeight="1">
      <c r="A35" s="48"/>
      <c r="B35" s="49"/>
    </row>
    <row r="55" spans="1:6" ht="12" customHeight="1">
      <c r="A55" s="48"/>
      <c r="D55" s="49"/>
      <c r="E55" s="49"/>
      <c r="F55" s="49"/>
    </row>
    <row r="56" spans="1:6" ht="12" customHeight="1">
      <c r="A56" s="48"/>
      <c r="D56" s="49"/>
      <c r="E56" s="49"/>
      <c r="F56" s="49"/>
    </row>
    <row r="57" spans="1:6" ht="12" customHeight="1">
      <c r="A57" s="48"/>
      <c r="D57" s="49"/>
      <c r="E57" s="49"/>
      <c r="F57" s="49"/>
    </row>
    <row r="58" spans="1:6" ht="12" customHeight="1">
      <c r="A58" s="48"/>
      <c r="D58" s="49"/>
      <c r="E58" s="49"/>
      <c r="F58" s="49"/>
    </row>
    <row r="59" spans="1:6" ht="12" customHeight="1">
      <c r="A59" s="48"/>
      <c r="D59" s="49"/>
      <c r="E59" s="49"/>
      <c r="F59" s="49"/>
    </row>
    <row r="60" spans="1:6" ht="12" customHeight="1">
      <c r="A60" s="48"/>
      <c r="D60" s="49"/>
      <c r="E60" s="49"/>
      <c r="F60" s="49"/>
    </row>
    <row r="61" spans="1:6" ht="12" customHeight="1">
      <c r="A61" s="48"/>
      <c r="D61" s="49"/>
      <c r="E61" s="49"/>
      <c r="F61" s="49"/>
    </row>
    <row r="62" spans="1:6" ht="12" customHeight="1">
      <c r="A62" s="48"/>
      <c r="D62" s="49"/>
      <c r="E62" s="49"/>
      <c r="F62" s="49"/>
    </row>
    <row r="63" spans="1:6" ht="12" customHeight="1">
      <c r="A63" s="48"/>
      <c r="D63" s="49"/>
      <c r="E63" s="49"/>
      <c r="F63" s="49"/>
    </row>
    <row r="64" spans="1:6" ht="12" customHeight="1">
      <c r="A64" s="48"/>
      <c r="D64" s="49"/>
      <c r="E64" s="49"/>
      <c r="F64" s="49"/>
    </row>
    <row r="65" spans="1:6" ht="12" customHeight="1">
      <c r="A65" s="48"/>
      <c r="D65" s="49"/>
      <c r="E65" s="49"/>
      <c r="F65" s="49"/>
    </row>
    <row r="66" spans="1:6" ht="12" customHeight="1">
      <c r="A66" s="48"/>
      <c r="D66" s="49"/>
      <c r="E66" s="49"/>
      <c r="F66" s="49"/>
    </row>
    <row r="67" spans="1:6" ht="12" customHeight="1">
      <c r="A67" s="48"/>
      <c r="D67" s="49"/>
      <c r="E67" s="49"/>
      <c r="F67" s="49"/>
    </row>
    <row r="68" spans="1:6" ht="12" customHeight="1">
      <c r="A68" s="48"/>
      <c r="D68" s="49"/>
      <c r="E68" s="49"/>
      <c r="F68" s="49"/>
    </row>
    <row r="69" spans="1:6" ht="12" customHeight="1">
      <c r="A69" s="48"/>
      <c r="D69" s="49"/>
      <c r="E69" s="49"/>
      <c r="F69" s="49"/>
    </row>
    <row r="70" spans="1:6" ht="12" customHeight="1">
      <c r="A70" s="48"/>
      <c r="D70" s="49"/>
      <c r="E70" s="49"/>
      <c r="F70" s="49"/>
    </row>
    <row r="71" spans="1:6" ht="12" customHeight="1">
      <c r="A71" s="48"/>
      <c r="D71" s="49"/>
      <c r="E71" s="49"/>
      <c r="F71" s="49"/>
    </row>
    <row r="72" spans="1:6" ht="12" customHeight="1">
      <c r="A72" s="48"/>
      <c r="D72" s="49"/>
      <c r="E72" s="49"/>
      <c r="F72" s="49"/>
    </row>
    <row r="73" spans="1:6" ht="12" customHeight="1">
      <c r="A73" s="48"/>
      <c r="D73" s="49"/>
      <c r="E73" s="49"/>
      <c r="F73" s="49"/>
    </row>
    <row r="74" spans="1:6" ht="12" customHeight="1">
      <c r="A74" s="48"/>
      <c r="D74" s="49"/>
      <c r="E74" s="49"/>
      <c r="F74" s="49"/>
    </row>
    <row r="75" spans="1:6" ht="12" customHeight="1">
      <c r="A75" s="48"/>
      <c r="D75" s="49"/>
      <c r="E75" s="49"/>
      <c r="F75" s="49"/>
    </row>
    <row r="76" spans="1:6" ht="12" customHeight="1">
      <c r="A76" s="48"/>
      <c r="D76" s="49"/>
      <c r="E76" s="49"/>
      <c r="F76" s="49"/>
    </row>
    <row r="77" spans="1:6" ht="12" customHeight="1">
      <c r="A77" s="48"/>
      <c r="D77" s="49"/>
      <c r="E77" s="49"/>
      <c r="F77" s="49"/>
    </row>
    <row r="78" spans="1:6" ht="12" customHeight="1">
      <c r="A78" s="48"/>
      <c r="D78" s="49"/>
      <c r="E78" s="49"/>
      <c r="F78" s="49"/>
    </row>
    <row r="79" spans="1:6" ht="12" customHeight="1">
      <c r="A79" s="48"/>
      <c r="D79" s="49"/>
      <c r="E79" s="49"/>
      <c r="F79" s="49"/>
    </row>
    <row r="80" spans="1:6" ht="12" customHeight="1">
      <c r="A80" s="48"/>
      <c r="D80" s="49"/>
      <c r="E80" s="49"/>
      <c r="F80" s="49"/>
    </row>
    <row r="81" spans="1:6" ht="12" customHeight="1">
      <c r="A81" s="48"/>
      <c r="D81" s="49"/>
      <c r="E81" s="49"/>
      <c r="F81" s="49"/>
    </row>
    <row r="82" spans="1:6" ht="12" customHeight="1">
      <c r="A82" s="48"/>
      <c r="D82" s="49"/>
      <c r="E82" s="49"/>
      <c r="F82" s="49"/>
    </row>
    <row r="83" spans="1:6" ht="12" customHeight="1">
      <c r="A83" s="48"/>
      <c r="D83" s="49"/>
      <c r="E83" s="49"/>
      <c r="F83" s="49"/>
    </row>
    <row r="84" ht="12" customHeight="1">
      <c r="A84" s="48"/>
    </row>
    <row r="85" ht="12" customHeight="1">
      <c r="A85" s="48"/>
    </row>
    <row r="86" ht="12" customHeight="1">
      <c r="A86" s="48"/>
    </row>
    <row r="87" ht="12" customHeight="1">
      <c r="A87" s="48"/>
    </row>
    <row r="88" ht="12" customHeight="1">
      <c r="A88" s="48"/>
    </row>
    <row r="89" ht="12" customHeight="1">
      <c r="A89" s="48"/>
    </row>
    <row r="90" ht="12" customHeight="1">
      <c r="A90" s="48"/>
    </row>
    <row r="91" ht="12" customHeight="1">
      <c r="A91" s="48"/>
    </row>
    <row r="92" ht="12" customHeight="1">
      <c r="A92" s="48"/>
    </row>
    <row r="93" ht="12" customHeight="1">
      <c r="A93" s="48"/>
    </row>
    <row r="94" ht="12" customHeight="1">
      <c r="A94" s="48"/>
    </row>
    <row r="95" ht="12" customHeight="1">
      <c r="A95" s="48"/>
    </row>
    <row r="96" ht="12" customHeight="1">
      <c r="A96" s="48"/>
    </row>
  </sheetData>
  <sheetProtection/>
  <mergeCells count="3">
    <mergeCell ref="A3:A6"/>
    <mergeCell ref="B3:B6"/>
    <mergeCell ref="G4:G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2009-04-28T05:22:05Z</dcterms:created>
  <dcterms:modified xsi:type="dcterms:W3CDTF">2009-04-28T05:22:09Z</dcterms:modified>
  <cp:category/>
  <cp:version/>
  <cp:contentType/>
  <cp:contentStatus/>
</cp:coreProperties>
</file>