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<sst xmlns="http://schemas.openxmlformats.org/spreadsheetml/2006/main" count="37" uniqueCount="29">
  <si>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150．年金恩給等払渡高</t>
  </si>
  <si>
    <t>（単位  金額1000円）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</si>
  <si>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</si>
  <si>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</si>
  <si>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</si>
  <si>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</si>
  <si>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</si>
  <si>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</si>
  <si>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</si>
  <si>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</si>
  <si>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</si>
  <si>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昭和47年度</t>
  </si>
  <si>
    <t>48</t>
  </si>
  <si>
    <t>49</t>
  </si>
  <si>
    <t>50</t>
  </si>
  <si>
    <t>51</t>
  </si>
  <si>
    <t xml:space="preserve"> 51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</si>
  <si>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</si>
  <si>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</si>
  <si>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</si>
  <si>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</si>
  <si>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</si>
  <si>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</si>
  <si>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</si>
  <si>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</si>
  <si>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52 年 1 </t>
  </si>
  <si>
    <t xml:space="preserve">    2</t>
  </si>
  <si>
    <t>　  3</t>
  </si>
  <si>
    <t>　   資料：九州郵政局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</si>
</sst>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3" fillId="0" borderId="19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 locked="0"/>
    </xf>
    <xf numFmtId="0" fontId="22" fillId="0" borderId="19" xfId="0" applyFont="1" applyBorder="1" applyAlignment="1" applyProtection="1" quotePrefix="1">
      <alignment horizontal="left" vertical="center"/>
      <protection/>
    </xf>
    <xf numFmtId="38" fontId="22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0" fontId="24" fillId="0" borderId="0" xfId="0" applyFont="1" applyAlignment="1" applyProtection="1">
      <alignment/>
      <protection/>
    </xf>
    <xf numFmtId="0" fontId="22" fillId="0" borderId="16" xfId="0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horizontal="right" vertical="center"/>
      <protection/>
    </xf>
    <xf numFmtId="3" fontId="22" fillId="0" borderId="19" xfId="0" applyNumberFormat="1" applyFont="1" applyBorder="1" applyAlignment="1" applyProtection="1">
      <alignment horizontal="left" vertical="center"/>
      <protection locked="0"/>
    </xf>
    <xf numFmtId="3" fontId="25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4" sqref="G14"/>
    </sheetView>
  </sheetViews>
  <sheetFormatPr defaultColWidth="10.59765625" defaultRowHeight="14.25"/>
  <cols>
    <col min="1" max="1" width="10.59765625" style="39" customWidth="1"/>
    <col min="2" max="2" width="7.8984375" style="39" customWidth="1"/>
    <col min="3" max="3" width="11.5" style="39" customWidth="1"/>
    <col min="4" max="4" width="8.09765625" style="39" customWidth="1"/>
    <col min="5" max="5" width="11" style="39" customWidth="1"/>
    <col min="6" max="6" width="7.3984375" style="39" customWidth="1"/>
    <col min="7" max="7" width="10.3984375" style="39" customWidth="1"/>
    <col min="8" max="8" width="8.19921875" style="39" customWidth="1"/>
    <col min="9" max="9" width="11" style="39" customWidth="1"/>
    <col min="10" max="10" width="8.19921875" style="39" customWidth="1"/>
    <col min="11" max="11" width="11.19921875" style="39" customWidth="1"/>
    <col min="12" max="16384" width="10.59765625" style="39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f aca="true" t="shared" si="0" ref="B5:C8">SUM(D5,F5,H5,J5)</f>
        <v>427191</v>
      </c>
      <c r="C5" s="21">
        <v>9028349</v>
      </c>
      <c r="D5" s="22">
        <v>176255</v>
      </c>
      <c r="E5" s="23">
        <v>4504123</v>
      </c>
      <c r="F5" s="23">
        <v>5064</v>
      </c>
      <c r="G5" s="23">
        <v>404054</v>
      </c>
      <c r="H5" s="22">
        <v>202491</v>
      </c>
      <c r="I5" s="23">
        <v>2207383</v>
      </c>
      <c r="J5" s="22">
        <v>43381</v>
      </c>
      <c r="K5" s="23">
        <v>1448315</v>
      </c>
      <c r="L5" s="24"/>
    </row>
    <row r="6" spans="1:12" s="25" customFormat="1" ht="15" customHeight="1">
      <c r="A6" s="19" t="s">
        <v>12</v>
      </c>
      <c r="B6" s="20">
        <f t="shared" si="0"/>
        <v>443338</v>
      </c>
      <c r="C6" s="21">
        <v>12466481</v>
      </c>
      <c r="D6" s="22">
        <v>171907</v>
      </c>
      <c r="E6" s="23">
        <v>4968597</v>
      </c>
      <c r="F6" s="22">
        <v>4746</v>
      </c>
      <c r="G6" s="22">
        <v>538443</v>
      </c>
      <c r="H6" s="22">
        <v>207969</v>
      </c>
      <c r="I6" s="23">
        <v>3345819</v>
      </c>
      <c r="J6" s="22">
        <v>58716</v>
      </c>
      <c r="K6" s="23">
        <v>2219660</v>
      </c>
      <c r="L6" s="24"/>
    </row>
    <row r="7" spans="1:12" s="25" customFormat="1" ht="15" customHeight="1">
      <c r="A7" s="19" t="s">
        <v>13</v>
      </c>
      <c r="B7" s="20">
        <f t="shared" si="0"/>
        <v>521112</v>
      </c>
      <c r="C7" s="21">
        <f t="shared" si="0"/>
        <v>19520174</v>
      </c>
      <c r="D7" s="22">
        <v>189555</v>
      </c>
      <c r="E7" s="23">
        <v>8042059</v>
      </c>
      <c r="F7" s="22">
        <v>4925</v>
      </c>
      <c r="G7" s="22">
        <v>678382</v>
      </c>
      <c r="H7" s="22">
        <v>246317</v>
      </c>
      <c r="I7" s="23">
        <v>5901311</v>
      </c>
      <c r="J7" s="22">
        <v>80315</v>
      </c>
      <c r="K7" s="23">
        <v>4898422</v>
      </c>
      <c r="L7" s="24"/>
    </row>
    <row r="8" spans="1:12" s="25" customFormat="1" ht="15" customHeight="1">
      <c r="A8" s="19" t="s">
        <v>14</v>
      </c>
      <c r="B8" s="20">
        <f t="shared" si="0"/>
        <v>602231</v>
      </c>
      <c r="C8" s="21">
        <f t="shared" si="0"/>
        <v>29224267</v>
      </c>
      <c r="D8" s="22">
        <v>193420</v>
      </c>
      <c r="E8" s="23">
        <v>10454701</v>
      </c>
      <c r="F8" s="22">
        <v>4590</v>
      </c>
      <c r="G8" s="22">
        <v>861845</v>
      </c>
      <c r="H8" s="22">
        <v>236615</v>
      </c>
      <c r="I8" s="23">
        <v>8449236</v>
      </c>
      <c r="J8" s="22">
        <v>167606</v>
      </c>
      <c r="K8" s="23">
        <v>9458485</v>
      </c>
      <c r="L8" s="24"/>
    </row>
    <row r="9" spans="1:12" s="25" customFormat="1" ht="15" customHeight="1">
      <c r="A9" s="19"/>
      <c r="B9" s="20"/>
      <c r="C9" s="21"/>
      <c r="D9" s="22"/>
      <c r="E9" s="23"/>
      <c r="F9" s="23"/>
      <c r="G9" s="23"/>
      <c r="H9" s="22"/>
      <c r="I9" s="23"/>
      <c r="J9" s="22"/>
      <c r="K9" s="23"/>
      <c r="L9" s="24"/>
    </row>
    <row r="10" spans="1:12" s="30" customFormat="1" ht="15" customHeight="1">
      <c r="A10" s="26" t="s">
        <v>15</v>
      </c>
      <c r="B10" s="27">
        <f>SUM(D10,F10,H10,J10)</f>
        <v>606692</v>
      </c>
      <c r="C10" s="27">
        <f>SUM(E10,G10,I10,K10)</f>
        <v>40531631</v>
      </c>
      <c r="D10" s="28">
        <f aca="true" t="shared" si="1" ref="D10:K10">SUM(D12:D23)</f>
        <v>154572</v>
      </c>
      <c r="E10" s="28">
        <f t="shared" si="1"/>
        <v>13733541</v>
      </c>
      <c r="F10" s="28">
        <f t="shared" si="1"/>
        <v>5955</v>
      </c>
      <c r="G10" s="28">
        <f t="shared" si="1"/>
        <v>1086533</v>
      </c>
      <c r="H10" s="28">
        <f t="shared" si="1"/>
        <v>225628</v>
      </c>
      <c r="I10" s="28">
        <f t="shared" si="1"/>
        <v>11681791</v>
      </c>
      <c r="J10" s="28">
        <f t="shared" si="1"/>
        <v>220537</v>
      </c>
      <c r="K10" s="28">
        <f t="shared" si="1"/>
        <v>14029766</v>
      </c>
      <c r="L10" s="29"/>
    </row>
    <row r="11" spans="1:12" s="6" customFormat="1" ht="15" customHeight="1">
      <c r="A11" s="31"/>
      <c r="B11" s="14"/>
      <c r="C11" s="14"/>
      <c r="D11" s="14"/>
      <c r="E11" s="14"/>
      <c r="F11" s="14"/>
      <c r="G11" s="14"/>
      <c r="H11" s="18"/>
      <c r="I11" s="18"/>
      <c r="J11" s="18"/>
      <c r="K11" s="18"/>
      <c r="L11" s="32"/>
    </row>
    <row r="12" spans="1:12" s="6" customFormat="1" ht="15" customHeight="1">
      <c r="A12" s="33" t="s">
        <v>16</v>
      </c>
      <c r="B12" s="34">
        <f>SUM(D12,F12,H12,J12)</f>
        <v>40892</v>
      </c>
      <c r="C12" s="34">
        <f>SUM(E12,G12,I12,K12)</f>
        <v>3331174</v>
      </c>
      <c r="D12" s="35">
        <v>37356</v>
      </c>
      <c r="E12" s="34">
        <v>3091158</v>
      </c>
      <c r="F12" s="35">
        <v>499</v>
      </c>
      <c r="G12" s="35">
        <v>114899</v>
      </c>
      <c r="H12" s="36">
        <v>980</v>
      </c>
      <c r="I12" s="37">
        <v>41981</v>
      </c>
      <c r="J12" s="36">
        <v>2057</v>
      </c>
      <c r="K12" s="37">
        <v>83136</v>
      </c>
      <c r="L12" s="32"/>
    </row>
    <row r="13" spans="1:12" s="6" customFormat="1" ht="15" customHeight="1">
      <c r="A13" s="38" t="s">
        <v>17</v>
      </c>
      <c r="B13" s="34">
        <f aca="true" t="shared" si="2" ref="B13:C23">SUM(D13,F13,H13,J13)</f>
        <v>84553</v>
      </c>
      <c r="C13" s="34">
        <f t="shared" si="2"/>
        <v>5006935</v>
      </c>
      <c r="D13" s="37">
        <v>427</v>
      </c>
      <c r="E13" s="37">
        <v>31293</v>
      </c>
      <c r="F13" s="35">
        <v>29</v>
      </c>
      <c r="G13" s="35">
        <v>5555</v>
      </c>
      <c r="H13" s="37">
        <v>73777</v>
      </c>
      <c r="I13" s="37">
        <v>3707566</v>
      </c>
      <c r="J13" s="37">
        <v>10320</v>
      </c>
      <c r="K13" s="37">
        <v>1262521</v>
      </c>
      <c r="L13" s="32"/>
    </row>
    <row r="14" spans="1:12" s="6" customFormat="1" ht="15" customHeight="1">
      <c r="A14" s="38" t="s">
        <v>18</v>
      </c>
      <c r="B14" s="34">
        <f t="shared" si="2"/>
        <v>42467</v>
      </c>
      <c r="C14" s="34">
        <f t="shared" si="2"/>
        <v>1907207</v>
      </c>
      <c r="D14" s="37">
        <v>348</v>
      </c>
      <c r="E14" s="37">
        <v>24777</v>
      </c>
      <c r="F14" s="35">
        <v>20</v>
      </c>
      <c r="G14" s="35">
        <v>8357</v>
      </c>
      <c r="H14" s="37">
        <v>1202</v>
      </c>
      <c r="I14" s="37">
        <v>61930</v>
      </c>
      <c r="J14" s="37">
        <v>40897</v>
      </c>
      <c r="K14" s="37">
        <v>1812143</v>
      </c>
      <c r="L14" s="32"/>
    </row>
    <row r="15" spans="1:12" s="6" customFormat="1" ht="15" customHeight="1">
      <c r="A15" s="38" t="s">
        <v>19</v>
      </c>
      <c r="B15" s="34">
        <f t="shared" si="2"/>
        <v>40904</v>
      </c>
      <c r="C15" s="34">
        <f t="shared" si="2"/>
        <v>3255172</v>
      </c>
      <c r="D15" s="37">
        <v>37214</v>
      </c>
      <c r="E15" s="37">
        <v>3085611</v>
      </c>
      <c r="F15" s="35">
        <v>69</v>
      </c>
      <c r="G15" s="35">
        <v>12175</v>
      </c>
      <c r="H15" s="37">
        <v>597</v>
      </c>
      <c r="I15" s="37">
        <v>27021</v>
      </c>
      <c r="J15" s="37">
        <v>3024</v>
      </c>
      <c r="K15" s="37">
        <v>130365</v>
      </c>
      <c r="L15" s="32"/>
    </row>
    <row r="16" spans="1:11" s="6" customFormat="1" ht="15" customHeight="1">
      <c r="A16" s="38" t="s">
        <v>20</v>
      </c>
      <c r="B16" s="34">
        <f t="shared" si="2"/>
        <v>11191</v>
      </c>
      <c r="C16" s="34">
        <f t="shared" si="2"/>
        <v>1343872</v>
      </c>
      <c r="D16" s="34">
        <v>477</v>
      </c>
      <c r="E16" s="34">
        <v>29529</v>
      </c>
      <c r="F16" s="35">
        <v>14</v>
      </c>
      <c r="G16" s="35">
        <v>3353</v>
      </c>
      <c r="H16" s="34">
        <v>290</v>
      </c>
      <c r="I16" s="34">
        <v>10854</v>
      </c>
      <c r="J16" s="34">
        <v>10410</v>
      </c>
      <c r="K16" s="34">
        <v>1300136</v>
      </c>
    </row>
    <row r="17" spans="1:11" s="6" customFormat="1" ht="15" customHeight="1">
      <c r="A17" s="38" t="s">
        <v>21</v>
      </c>
      <c r="B17" s="34">
        <f t="shared" si="2"/>
        <v>115380</v>
      </c>
      <c r="C17" s="34">
        <f t="shared" si="2"/>
        <v>5730866</v>
      </c>
      <c r="D17" s="34">
        <v>577</v>
      </c>
      <c r="E17" s="34">
        <v>27493</v>
      </c>
      <c r="F17" s="35">
        <v>2147</v>
      </c>
      <c r="G17" s="35">
        <v>358017</v>
      </c>
      <c r="H17" s="34">
        <v>71858</v>
      </c>
      <c r="I17" s="34">
        <v>3625326</v>
      </c>
      <c r="J17" s="34">
        <v>40798</v>
      </c>
      <c r="K17" s="34">
        <v>1720030</v>
      </c>
    </row>
    <row r="18" spans="1:11" ht="15" customHeight="1">
      <c r="A18" s="38" t="s">
        <v>22</v>
      </c>
      <c r="B18" s="34">
        <f t="shared" si="2"/>
        <v>42860</v>
      </c>
      <c r="C18" s="34">
        <f t="shared" si="2"/>
        <v>3944582</v>
      </c>
      <c r="D18" s="34">
        <v>38264</v>
      </c>
      <c r="E18" s="34">
        <v>3653252</v>
      </c>
      <c r="F18" s="35">
        <v>876</v>
      </c>
      <c r="G18" s="35">
        <v>121009</v>
      </c>
      <c r="H18" s="34">
        <v>1803</v>
      </c>
      <c r="I18" s="34">
        <v>81345</v>
      </c>
      <c r="J18" s="34">
        <v>1917</v>
      </c>
      <c r="K18" s="34">
        <v>88976</v>
      </c>
    </row>
    <row r="19" spans="1:11" ht="15" customHeight="1">
      <c r="A19" s="38" t="s">
        <v>23</v>
      </c>
      <c r="B19" s="34">
        <f t="shared" si="2"/>
        <v>52778</v>
      </c>
      <c r="C19" s="34">
        <f t="shared" si="2"/>
        <v>3578470</v>
      </c>
      <c r="D19" s="34">
        <v>785</v>
      </c>
      <c r="E19" s="34">
        <v>41863</v>
      </c>
      <c r="F19" s="35">
        <v>233</v>
      </c>
      <c r="G19" s="35">
        <v>10420</v>
      </c>
      <c r="H19" s="34">
        <v>1159</v>
      </c>
      <c r="I19" s="34">
        <v>50086</v>
      </c>
      <c r="J19" s="34">
        <v>50601</v>
      </c>
      <c r="K19" s="34">
        <v>3476101</v>
      </c>
    </row>
    <row r="20" spans="1:11" ht="15" customHeight="1">
      <c r="A20" s="38" t="s">
        <v>24</v>
      </c>
      <c r="B20" s="34">
        <f t="shared" si="2"/>
        <v>44773</v>
      </c>
      <c r="C20" s="34">
        <f t="shared" si="2"/>
        <v>4192407</v>
      </c>
      <c r="D20" s="34">
        <v>37047</v>
      </c>
      <c r="E20" s="34">
        <v>3632546</v>
      </c>
      <c r="F20" s="35">
        <v>90</v>
      </c>
      <c r="G20" s="35">
        <v>11085</v>
      </c>
      <c r="H20" s="34">
        <v>858</v>
      </c>
      <c r="I20" s="34">
        <v>42322</v>
      </c>
      <c r="J20" s="34">
        <v>6778</v>
      </c>
      <c r="K20" s="34">
        <v>506454</v>
      </c>
    </row>
    <row r="21" spans="1:11" ht="15" customHeight="1">
      <c r="A21" s="33" t="s">
        <v>25</v>
      </c>
      <c r="B21" s="34">
        <f t="shared" si="2"/>
        <v>72700</v>
      </c>
      <c r="C21" s="34">
        <f t="shared" si="2"/>
        <v>4024886</v>
      </c>
      <c r="D21" s="34">
        <v>1149</v>
      </c>
      <c r="E21" s="34">
        <v>68491</v>
      </c>
      <c r="F21" s="35">
        <v>113</v>
      </c>
      <c r="G21" s="35">
        <v>16083</v>
      </c>
      <c r="H21" s="34">
        <v>70698</v>
      </c>
      <c r="I21" s="34">
        <v>3909897</v>
      </c>
      <c r="J21" s="34">
        <v>740</v>
      </c>
      <c r="K21" s="34">
        <v>30415</v>
      </c>
    </row>
    <row r="22" spans="1:11" ht="15" customHeight="1">
      <c r="A22" s="38" t="s">
        <v>26</v>
      </c>
      <c r="B22" s="34">
        <f t="shared" si="2"/>
        <v>12014</v>
      </c>
      <c r="C22" s="34">
        <f t="shared" si="2"/>
        <v>1635791</v>
      </c>
      <c r="D22" s="34">
        <v>448</v>
      </c>
      <c r="E22" s="34">
        <v>21059</v>
      </c>
      <c r="F22" s="35">
        <v>41</v>
      </c>
      <c r="G22" s="35">
        <v>12879</v>
      </c>
      <c r="H22" s="34">
        <v>1506</v>
      </c>
      <c r="I22" s="34">
        <v>76763</v>
      </c>
      <c r="J22" s="34">
        <v>10019</v>
      </c>
      <c r="K22" s="34">
        <v>1525090</v>
      </c>
    </row>
    <row r="23" spans="1:11" ht="15" customHeight="1">
      <c r="A23" s="40" t="s">
        <v>27</v>
      </c>
      <c r="B23" s="41">
        <f t="shared" si="2"/>
        <v>46180</v>
      </c>
      <c r="C23" s="42">
        <f t="shared" si="2"/>
        <v>2580269</v>
      </c>
      <c r="D23" s="42">
        <v>480</v>
      </c>
      <c r="E23" s="42">
        <v>26469</v>
      </c>
      <c r="F23" s="43">
        <v>1824</v>
      </c>
      <c r="G23" s="43">
        <v>412701</v>
      </c>
      <c r="H23" s="42">
        <v>900</v>
      </c>
      <c r="I23" s="42">
        <v>46700</v>
      </c>
      <c r="J23" s="42">
        <v>42976</v>
      </c>
      <c r="K23" s="42">
        <v>2094399</v>
      </c>
    </row>
    <row r="24" spans="1:7" ht="15" customHeight="1">
      <c r="A24" s="44" t="s">
        <v>28</v>
      </c>
      <c r="B24" s="18"/>
      <c r="C24" s="45"/>
      <c r="D24" s="18"/>
      <c r="E24" s="18"/>
      <c r="F24" s="32"/>
      <c r="G24" s="32"/>
    </row>
    <row r="25" spans="2:7" ht="15" customHeight="1">
      <c r="B25" s="46"/>
      <c r="C25" s="47"/>
      <c r="D25" s="47"/>
      <c r="E25" s="48"/>
      <c r="F25" s="48"/>
      <c r="G25" s="48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2009-04-30T06:54:19Z</dcterms:created>
  <dcterms:modified xsi:type="dcterms:W3CDTF">2009-04-30T06:54:26Z</dcterms:modified>
  <cp:category/>
  <cp:version/>
  <cp:contentType/>
  <cp:contentStatus/>
</cp:coreProperties>
</file>