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'189'!$A$1:$Q$31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<sst xmlns="http://schemas.openxmlformats.org/spreadsheetml/2006/main" count="61" uniqueCount="47">
  <si>
    <t>189．雇 　用　 保　 険 　取　 扱 　状 　況</t>
  </si>
  <si>
    <t>(単位 金額  1000円)</t>
  </si>
  <si>
    <t>年 月 次 お よ び</t>
  </si>
  <si>
    <t>離職票受付件数</t>
  </si>
  <si>
    <t>初回受給者数</t>
  </si>
  <si>
    <t>受給者人員</t>
  </si>
  <si>
    <t>給付延日数</t>
  </si>
  <si>
    <t>雇用保険金の支給総額</t>
  </si>
  <si>
    <t>標示</t>
  </si>
  <si>
    <t>安    　定  　 所</t>
  </si>
  <si>
    <t>総  数</t>
  </si>
  <si>
    <t>男</t>
  </si>
  <si>
    <t>女</t>
  </si>
  <si>
    <t>番号</t>
  </si>
  <si>
    <t>昭和49年度</t>
  </si>
  <si>
    <t>49</t>
  </si>
  <si>
    <t>50</t>
  </si>
  <si>
    <t>51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</si>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</sst>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177" fontId="20" fillId="0" borderId="14" xfId="0" applyNumberFormat="1" applyFont="1" applyBorder="1" applyAlignment="1" applyProtection="1">
      <alignment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16" xfId="0" applyNumberFormat="1" applyFont="1" applyBorder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17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2" fillId="0" borderId="13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7" fontId="22" fillId="0" borderId="17" xfId="0" applyNumberFormat="1" applyFont="1" applyBorder="1" applyAlignment="1" applyProtection="1">
      <alignment/>
      <protection locked="0"/>
    </xf>
    <xf numFmtId="49" fontId="22" fillId="0" borderId="13" xfId="0" applyNumberFormat="1" applyFont="1" applyBorder="1" applyAlignment="1" applyProtection="1">
      <alignment horizontal="center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3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quotePrefix="1">
      <alignment horizontal="center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176" fontId="20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9.140625" defaultRowHeight="12"/>
  <cols>
    <col min="1" max="1" width="18.7109375" style="4" customWidth="1"/>
    <col min="2" max="7" width="12.28125" style="34" customWidth="1"/>
    <col min="8" max="8" width="12.8515625" style="34" customWidth="1"/>
    <col min="9" max="16" width="12.421875" style="34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5.75" customHeight="1">
      <c r="A5" s="18" t="s">
        <v>14</v>
      </c>
      <c r="B5" s="19">
        <f>SUM(C5:D5)</f>
        <v>28171</v>
      </c>
      <c r="C5" s="20">
        <v>13348</v>
      </c>
      <c r="D5" s="20">
        <v>14823</v>
      </c>
      <c r="E5" s="20">
        <f>SUM(F5:G5)</f>
        <v>20344</v>
      </c>
      <c r="F5" s="20">
        <v>9615</v>
      </c>
      <c r="G5" s="20">
        <v>10729</v>
      </c>
      <c r="H5" s="20">
        <f>SUM(I5:J5)</f>
        <v>85966</v>
      </c>
      <c r="I5" s="20">
        <v>39528</v>
      </c>
      <c r="J5" s="20">
        <v>46438</v>
      </c>
      <c r="K5" s="20">
        <f>SUM(L5:M5)</f>
        <v>2132911</v>
      </c>
      <c r="L5" s="20">
        <v>983071</v>
      </c>
      <c r="M5" s="20">
        <v>1149840</v>
      </c>
      <c r="N5" s="20">
        <f>SUM(O5:P5)</f>
        <v>3747870</v>
      </c>
      <c r="O5" s="20">
        <v>2195502</v>
      </c>
      <c r="P5" s="21">
        <v>1552368</v>
      </c>
      <c r="Q5" s="22" t="s">
        <v>15</v>
      </c>
    </row>
    <row r="6" spans="1:17" ht="15.75" customHeight="1">
      <c r="A6" s="18" t="s">
        <v>16</v>
      </c>
      <c r="B6" s="23">
        <f>SUM(C6:D6)</f>
        <v>27101</v>
      </c>
      <c r="C6" s="24">
        <v>13178</v>
      </c>
      <c r="D6" s="24">
        <v>13923</v>
      </c>
      <c r="E6" s="24">
        <f>SUM(F6:G6)</f>
        <v>23669</v>
      </c>
      <c r="F6" s="24">
        <v>11597</v>
      </c>
      <c r="G6" s="24">
        <v>12072</v>
      </c>
      <c r="H6" s="24">
        <f>SUM(I6:J6)</f>
        <v>123492</v>
      </c>
      <c r="I6" s="24">
        <v>57293</v>
      </c>
      <c r="J6" s="24">
        <v>66199</v>
      </c>
      <c r="K6" s="24">
        <f>SUM(L6:M6)</f>
        <v>2999858</v>
      </c>
      <c r="L6" s="24">
        <v>1364735</v>
      </c>
      <c r="M6" s="24">
        <v>1635123</v>
      </c>
      <c r="N6" s="24">
        <f>SUM(O6:P6)</f>
        <v>6896214</v>
      </c>
      <c r="O6" s="24">
        <v>3913236</v>
      </c>
      <c r="P6" s="25">
        <v>2982978</v>
      </c>
      <c r="Q6" s="22" t="s">
        <v>16</v>
      </c>
    </row>
    <row r="7" spans="1:17" ht="15.75" customHeight="1">
      <c r="A7" s="18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22"/>
    </row>
    <row r="8" spans="1:17" ht="15.75" customHeight="1">
      <c r="A8" s="26" t="s">
        <v>17</v>
      </c>
      <c r="B8" s="27">
        <f>SUM(B10:B21)</f>
        <v>22298</v>
      </c>
      <c r="C8" s="28">
        <f>SUM(C10:C21)</f>
        <v>10402</v>
      </c>
      <c r="D8" s="28">
        <f aca="true" t="shared" si="0" ref="D8:P8">SUM(D10:D21)</f>
        <v>11896</v>
      </c>
      <c r="E8" s="28">
        <f t="shared" si="0"/>
        <v>20138</v>
      </c>
      <c r="F8" s="28">
        <f t="shared" si="0"/>
        <v>9548</v>
      </c>
      <c r="G8" s="28">
        <f t="shared" si="0"/>
        <v>10590</v>
      </c>
      <c r="H8" s="28">
        <f t="shared" si="0"/>
        <v>114072</v>
      </c>
      <c r="I8" s="28">
        <f t="shared" si="0"/>
        <v>58704</v>
      </c>
      <c r="J8" s="28">
        <f t="shared" si="0"/>
        <v>55368</v>
      </c>
      <c r="K8" s="28">
        <f t="shared" si="0"/>
        <v>2833975</v>
      </c>
      <c r="L8" s="28">
        <f t="shared" si="0"/>
        <v>1480940</v>
      </c>
      <c r="M8" s="28">
        <f t="shared" si="0"/>
        <v>1353035</v>
      </c>
      <c r="N8" s="28">
        <f t="shared" si="0"/>
        <v>7031708</v>
      </c>
      <c r="O8" s="28">
        <f t="shared" si="0"/>
        <v>4329248</v>
      </c>
      <c r="P8" s="29">
        <f t="shared" si="0"/>
        <v>2702460</v>
      </c>
      <c r="Q8" s="30" t="s">
        <v>17</v>
      </c>
    </row>
    <row r="9" spans="1:17" ht="15.75" customHeight="1">
      <c r="A9" s="18"/>
      <c r="B9" s="2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22"/>
    </row>
    <row r="10" spans="1:17" ht="15" customHeight="1">
      <c r="A10" s="32" t="s">
        <v>18</v>
      </c>
      <c r="B10" s="33">
        <f aca="true" t="shared" si="1" ref="B10:B30">SUM(C10:D10)</f>
        <v>2309</v>
      </c>
      <c r="C10" s="31">
        <v>1118</v>
      </c>
      <c r="D10" s="31">
        <v>1191</v>
      </c>
      <c r="E10" s="34">
        <f aca="true" t="shared" si="2" ref="E10:E21">SUM(F10:G10)</f>
        <v>1332</v>
      </c>
      <c r="F10" s="31">
        <v>746</v>
      </c>
      <c r="G10" s="31">
        <v>586</v>
      </c>
      <c r="H10" s="34">
        <f aca="true" t="shared" si="3" ref="H10:H21">SUM(I10:J10)</f>
        <v>9281</v>
      </c>
      <c r="I10" s="31">
        <v>4931</v>
      </c>
      <c r="J10" s="31">
        <v>4350</v>
      </c>
      <c r="K10" s="34">
        <f aca="true" t="shared" si="4" ref="K10:K30">SUM(L10:M10)</f>
        <v>235620</v>
      </c>
      <c r="L10" s="31">
        <v>125818</v>
      </c>
      <c r="M10" s="31">
        <v>109802</v>
      </c>
      <c r="N10" s="34">
        <f aca="true" t="shared" si="5" ref="N10:N30">SUM(O10:P10)</f>
        <v>584932</v>
      </c>
      <c r="O10" s="31">
        <v>362251</v>
      </c>
      <c r="P10" s="31">
        <v>222681</v>
      </c>
      <c r="Q10" s="35">
        <v>1</v>
      </c>
    </row>
    <row r="11" spans="1:17" ht="15" customHeight="1">
      <c r="A11" s="36" t="s">
        <v>19</v>
      </c>
      <c r="B11" s="33">
        <f t="shared" si="1"/>
        <v>1831</v>
      </c>
      <c r="C11" s="31">
        <v>844</v>
      </c>
      <c r="D11" s="31">
        <v>987</v>
      </c>
      <c r="E11" s="34">
        <f t="shared" si="2"/>
        <v>1341</v>
      </c>
      <c r="F11" s="31">
        <v>715</v>
      </c>
      <c r="G11" s="31">
        <v>626</v>
      </c>
      <c r="H11" s="34">
        <f t="shared" si="3"/>
        <v>8719</v>
      </c>
      <c r="I11" s="31">
        <v>4683</v>
      </c>
      <c r="J11" s="31">
        <v>4036</v>
      </c>
      <c r="K11" s="34">
        <f t="shared" si="4"/>
        <v>204536</v>
      </c>
      <c r="L11" s="31">
        <v>113432</v>
      </c>
      <c r="M11" s="31">
        <v>91104</v>
      </c>
      <c r="N11" s="34">
        <f t="shared" si="5"/>
        <v>504837</v>
      </c>
      <c r="O11" s="31">
        <v>336617</v>
      </c>
      <c r="P11" s="31">
        <v>168220</v>
      </c>
      <c r="Q11" s="35">
        <v>2</v>
      </c>
    </row>
    <row r="12" spans="1:17" ht="15" customHeight="1">
      <c r="A12" s="36" t="s">
        <v>20</v>
      </c>
      <c r="B12" s="33">
        <f t="shared" si="1"/>
        <v>1941</v>
      </c>
      <c r="C12" s="31">
        <v>932</v>
      </c>
      <c r="D12" s="31">
        <v>1009</v>
      </c>
      <c r="E12" s="34">
        <f t="shared" si="2"/>
        <v>2095</v>
      </c>
      <c r="F12" s="31">
        <v>931</v>
      </c>
      <c r="G12" s="31">
        <v>1164</v>
      </c>
      <c r="H12" s="34">
        <f t="shared" si="3"/>
        <v>9305</v>
      </c>
      <c r="I12" s="31">
        <v>4871</v>
      </c>
      <c r="J12" s="31">
        <v>4434</v>
      </c>
      <c r="K12" s="34">
        <f t="shared" si="4"/>
        <v>231355</v>
      </c>
      <c r="L12" s="31">
        <v>126670</v>
      </c>
      <c r="M12" s="31">
        <v>104685</v>
      </c>
      <c r="N12" s="34">
        <f t="shared" si="5"/>
        <v>562278</v>
      </c>
      <c r="O12" s="31">
        <v>361891</v>
      </c>
      <c r="P12" s="31">
        <v>200387</v>
      </c>
      <c r="Q12" s="35">
        <v>3</v>
      </c>
    </row>
    <row r="13" spans="1:17" ht="15" customHeight="1">
      <c r="A13" s="36" t="s">
        <v>21</v>
      </c>
      <c r="B13" s="33">
        <f t="shared" si="1"/>
        <v>2947</v>
      </c>
      <c r="C13" s="31">
        <v>1340</v>
      </c>
      <c r="D13" s="31">
        <v>1607</v>
      </c>
      <c r="E13" s="34">
        <f t="shared" si="2"/>
        <v>1920</v>
      </c>
      <c r="F13" s="31">
        <v>966</v>
      </c>
      <c r="G13" s="31">
        <v>954</v>
      </c>
      <c r="H13" s="34">
        <f t="shared" si="3"/>
        <v>9516</v>
      </c>
      <c r="I13" s="31">
        <v>5081</v>
      </c>
      <c r="J13" s="31">
        <v>4435</v>
      </c>
      <c r="K13" s="34">
        <f t="shared" si="4"/>
        <v>230823</v>
      </c>
      <c r="L13" s="31">
        <v>125392</v>
      </c>
      <c r="M13" s="31">
        <v>105431</v>
      </c>
      <c r="N13" s="34">
        <f t="shared" si="5"/>
        <v>561589</v>
      </c>
      <c r="O13" s="31">
        <v>356832</v>
      </c>
      <c r="P13" s="31">
        <v>204757</v>
      </c>
      <c r="Q13" s="35">
        <v>4</v>
      </c>
    </row>
    <row r="14" spans="1:17" ht="15" customHeight="1">
      <c r="A14" s="36" t="s">
        <v>22</v>
      </c>
      <c r="B14" s="33">
        <f t="shared" si="1"/>
        <v>2194</v>
      </c>
      <c r="C14" s="31">
        <v>954</v>
      </c>
      <c r="D14" s="31">
        <v>1240</v>
      </c>
      <c r="E14" s="34">
        <f t="shared" si="2"/>
        <v>2152</v>
      </c>
      <c r="F14" s="31">
        <v>993</v>
      </c>
      <c r="G14" s="31">
        <v>1159</v>
      </c>
      <c r="H14" s="34">
        <f t="shared" si="3"/>
        <v>9938</v>
      </c>
      <c r="I14" s="31">
        <v>5122</v>
      </c>
      <c r="J14" s="31">
        <v>4816</v>
      </c>
      <c r="K14" s="34">
        <f t="shared" si="4"/>
        <v>239268</v>
      </c>
      <c r="L14" s="31">
        <v>123204</v>
      </c>
      <c r="M14" s="31">
        <v>116064</v>
      </c>
      <c r="N14" s="34">
        <f t="shared" si="5"/>
        <v>578377</v>
      </c>
      <c r="O14" s="31">
        <v>359522</v>
      </c>
      <c r="P14" s="31">
        <v>218855</v>
      </c>
      <c r="Q14" s="35">
        <v>5</v>
      </c>
    </row>
    <row r="15" spans="1:17" ht="15" customHeight="1">
      <c r="A15" s="36" t="s">
        <v>23</v>
      </c>
      <c r="B15" s="33">
        <f t="shared" si="1"/>
        <v>1891</v>
      </c>
      <c r="C15" s="31">
        <v>859</v>
      </c>
      <c r="D15" s="31">
        <v>1032</v>
      </c>
      <c r="E15" s="34">
        <f t="shared" si="2"/>
        <v>2273</v>
      </c>
      <c r="F15" s="31">
        <v>1062</v>
      </c>
      <c r="G15" s="31">
        <v>1211</v>
      </c>
      <c r="H15" s="34">
        <f t="shared" si="3"/>
        <v>10678</v>
      </c>
      <c r="I15" s="31">
        <v>5410</v>
      </c>
      <c r="J15" s="31">
        <v>5268</v>
      </c>
      <c r="K15" s="34">
        <f t="shared" si="4"/>
        <v>260864</v>
      </c>
      <c r="L15" s="31">
        <v>134480</v>
      </c>
      <c r="M15" s="31">
        <v>126384</v>
      </c>
      <c r="N15" s="34">
        <f t="shared" si="5"/>
        <v>646243</v>
      </c>
      <c r="O15" s="31">
        <v>395082</v>
      </c>
      <c r="P15" s="31">
        <v>251161</v>
      </c>
      <c r="Q15" s="35">
        <v>6</v>
      </c>
    </row>
    <row r="16" spans="1:17" ht="15" customHeight="1">
      <c r="A16" s="36" t="s">
        <v>24</v>
      </c>
      <c r="B16" s="33">
        <f>SUM(C16:D16)</f>
        <v>1607</v>
      </c>
      <c r="C16" s="31">
        <v>727</v>
      </c>
      <c r="D16" s="31">
        <v>880</v>
      </c>
      <c r="E16" s="34">
        <f t="shared" si="2"/>
        <v>1821</v>
      </c>
      <c r="F16" s="31">
        <v>781</v>
      </c>
      <c r="G16" s="31">
        <v>1040</v>
      </c>
      <c r="H16" s="34">
        <f t="shared" si="3"/>
        <v>10604</v>
      </c>
      <c r="I16" s="31">
        <v>5313</v>
      </c>
      <c r="J16" s="31">
        <v>5291</v>
      </c>
      <c r="K16" s="34">
        <f t="shared" si="4"/>
        <v>271968</v>
      </c>
      <c r="L16" s="31">
        <v>137576</v>
      </c>
      <c r="M16" s="31">
        <v>134392</v>
      </c>
      <c r="N16" s="34">
        <f t="shared" si="5"/>
        <v>691193</v>
      </c>
      <c r="O16" s="31">
        <v>408344</v>
      </c>
      <c r="P16" s="31">
        <v>282849</v>
      </c>
      <c r="Q16" s="35">
        <v>7</v>
      </c>
    </row>
    <row r="17" spans="1:17" ht="15" customHeight="1">
      <c r="A17" s="36" t="s">
        <v>25</v>
      </c>
      <c r="B17" s="33">
        <f t="shared" si="1"/>
        <v>1761</v>
      </c>
      <c r="C17" s="31">
        <v>891</v>
      </c>
      <c r="D17" s="31">
        <v>870</v>
      </c>
      <c r="E17" s="34">
        <f t="shared" si="2"/>
        <v>1593</v>
      </c>
      <c r="F17" s="31">
        <v>707</v>
      </c>
      <c r="G17" s="31">
        <v>886</v>
      </c>
      <c r="H17" s="34">
        <f t="shared" si="3"/>
        <v>10191</v>
      </c>
      <c r="I17" s="31">
        <v>5085</v>
      </c>
      <c r="J17" s="31">
        <v>5106</v>
      </c>
      <c r="K17" s="34">
        <f t="shared" si="4"/>
        <v>265244</v>
      </c>
      <c r="L17" s="31">
        <v>133180</v>
      </c>
      <c r="M17" s="31">
        <v>132064</v>
      </c>
      <c r="N17" s="34">
        <f t="shared" si="5"/>
        <v>634200</v>
      </c>
      <c r="O17" s="31">
        <v>380897</v>
      </c>
      <c r="P17" s="31">
        <v>253303</v>
      </c>
      <c r="Q17" s="35">
        <v>8</v>
      </c>
    </row>
    <row r="18" spans="1:17" ht="15" customHeight="1">
      <c r="A18" s="36" t="s">
        <v>26</v>
      </c>
      <c r="B18" s="33">
        <f t="shared" si="1"/>
        <v>1782</v>
      </c>
      <c r="C18" s="31">
        <v>848</v>
      </c>
      <c r="D18" s="31">
        <v>934</v>
      </c>
      <c r="E18" s="34">
        <f t="shared" si="2"/>
        <v>1321</v>
      </c>
      <c r="F18" s="31">
        <v>631</v>
      </c>
      <c r="G18" s="31">
        <v>690</v>
      </c>
      <c r="H18" s="34">
        <f t="shared" si="3"/>
        <v>9452</v>
      </c>
      <c r="I18" s="31">
        <v>4766</v>
      </c>
      <c r="J18" s="31">
        <v>4686</v>
      </c>
      <c r="K18" s="34">
        <f t="shared" si="4"/>
        <v>237599</v>
      </c>
      <c r="L18" s="31">
        <v>120678</v>
      </c>
      <c r="M18" s="31">
        <v>116921</v>
      </c>
      <c r="N18" s="34">
        <f t="shared" si="5"/>
        <v>601717</v>
      </c>
      <c r="O18" s="31">
        <v>355578</v>
      </c>
      <c r="P18" s="31">
        <v>246139</v>
      </c>
      <c r="Q18" s="35">
        <v>9</v>
      </c>
    </row>
    <row r="19" spans="1:17" ht="15" customHeight="1">
      <c r="A19" s="36" t="s">
        <v>27</v>
      </c>
      <c r="B19" s="33">
        <f t="shared" si="1"/>
        <v>1568</v>
      </c>
      <c r="C19" s="31">
        <v>743</v>
      </c>
      <c r="D19" s="31">
        <v>825</v>
      </c>
      <c r="E19" s="34">
        <f t="shared" si="2"/>
        <v>1463</v>
      </c>
      <c r="F19" s="31">
        <v>691</v>
      </c>
      <c r="G19" s="31">
        <v>772</v>
      </c>
      <c r="H19" s="34">
        <f t="shared" si="3"/>
        <v>8882</v>
      </c>
      <c r="I19" s="31">
        <v>4497</v>
      </c>
      <c r="J19" s="31">
        <v>4385</v>
      </c>
      <c r="K19" s="34">
        <f t="shared" si="4"/>
        <v>214141</v>
      </c>
      <c r="L19" s="31">
        <v>110836</v>
      </c>
      <c r="M19" s="31">
        <v>103305</v>
      </c>
      <c r="N19" s="34">
        <f t="shared" si="5"/>
        <v>554176</v>
      </c>
      <c r="O19" s="31">
        <v>335709</v>
      </c>
      <c r="P19" s="31">
        <v>218467</v>
      </c>
      <c r="Q19" s="35">
        <v>10</v>
      </c>
    </row>
    <row r="20" spans="1:17" ht="15" customHeight="1">
      <c r="A20" s="36" t="s">
        <v>28</v>
      </c>
      <c r="B20" s="33">
        <f t="shared" si="1"/>
        <v>1331</v>
      </c>
      <c r="C20" s="31">
        <v>603</v>
      </c>
      <c r="D20" s="31">
        <v>728</v>
      </c>
      <c r="E20" s="34">
        <f t="shared" si="2"/>
        <v>1511</v>
      </c>
      <c r="F20" s="31">
        <v>713</v>
      </c>
      <c r="G20" s="31">
        <v>798</v>
      </c>
      <c r="H20" s="34">
        <f t="shared" si="3"/>
        <v>8904</v>
      </c>
      <c r="I20" s="31">
        <v>4522</v>
      </c>
      <c r="J20" s="31">
        <v>4382</v>
      </c>
      <c r="K20" s="34">
        <f t="shared" si="4"/>
        <v>223833</v>
      </c>
      <c r="L20" s="31">
        <v>116679</v>
      </c>
      <c r="M20" s="31">
        <v>107154</v>
      </c>
      <c r="N20" s="34">
        <f t="shared" si="5"/>
        <v>542231</v>
      </c>
      <c r="O20" s="31">
        <v>331621</v>
      </c>
      <c r="P20" s="31">
        <v>210610</v>
      </c>
      <c r="Q20" s="35">
        <v>11</v>
      </c>
    </row>
    <row r="21" spans="1:17" ht="15" customHeight="1">
      <c r="A21" s="36" t="s">
        <v>29</v>
      </c>
      <c r="B21" s="33">
        <f t="shared" si="1"/>
        <v>1136</v>
      </c>
      <c r="C21" s="31">
        <v>543</v>
      </c>
      <c r="D21" s="31">
        <v>593</v>
      </c>
      <c r="E21" s="34">
        <f t="shared" si="2"/>
        <v>1316</v>
      </c>
      <c r="F21" s="31">
        <v>612</v>
      </c>
      <c r="G21" s="31">
        <v>704</v>
      </c>
      <c r="H21" s="34">
        <f t="shared" si="3"/>
        <v>8602</v>
      </c>
      <c r="I21" s="31">
        <v>4423</v>
      </c>
      <c r="J21" s="31">
        <v>4179</v>
      </c>
      <c r="K21" s="34">
        <f t="shared" si="4"/>
        <v>218724</v>
      </c>
      <c r="L21" s="31">
        <v>112995</v>
      </c>
      <c r="M21" s="31">
        <v>105729</v>
      </c>
      <c r="N21" s="34">
        <f t="shared" si="5"/>
        <v>569935</v>
      </c>
      <c r="O21" s="31">
        <v>344904</v>
      </c>
      <c r="P21" s="31">
        <v>225031</v>
      </c>
      <c r="Q21" s="35">
        <v>12</v>
      </c>
    </row>
    <row r="22" spans="1:17" ht="12">
      <c r="A22" s="37"/>
      <c r="B22" s="33"/>
      <c r="C22" s="4"/>
      <c r="D22" s="4"/>
      <c r="F22" s="31"/>
      <c r="G22" s="31"/>
      <c r="I22" s="31"/>
      <c r="J22" s="31"/>
      <c r="L22" s="31"/>
      <c r="M22" s="31"/>
      <c r="O22" s="31"/>
      <c r="P22" s="31"/>
      <c r="Q22" s="35"/>
    </row>
    <row r="23" spans="1:17" ht="15" customHeight="1">
      <c r="A23" s="38" t="s">
        <v>30</v>
      </c>
      <c r="B23" s="33">
        <f t="shared" si="1"/>
        <v>6781</v>
      </c>
      <c r="C23" s="24">
        <v>2919</v>
      </c>
      <c r="D23" s="24">
        <v>3862</v>
      </c>
      <c r="E23" s="34">
        <f aca="true" t="shared" si="6" ref="E23:E30">SUM(F23:G23)</f>
        <v>5956</v>
      </c>
      <c r="F23" s="31">
        <v>2619</v>
      </c>
      <c r="G23" s="31">
        <v>3337</v>
      </c>
      <c r="H23" s="34">
        <f aca="true" t="shared" si="7" ref="H23:H30">SUM(I23:J23)</f>
        <v>34161</v>
      </c>
      <c r="I23" s="31">
        <v>16118</v>
      </c>
      <c r="J23" s="31">
        <v>18043</v>
      </c>
      <c r="K23" s="34">
        <f t="shared" si="4"/>
        <v>847460</v>
      </c>
      <c r="L23" s="31">
        <v>417358</v>
      </c>
      <c r="M23" s="31">
        <v>430102</v>
      </c>
      <c r="N23" s="34">
        <f t="shared" si="5"/>
        <v>2151357</v>
      </c>
      <c r="O23" s="31">
        <v>1190288</v>
      </c>
      <c r="P23" s="31">
        <v>961069</v>
      </c>
      <c r="Q23" s="35" t="s">
        <v>31</v>
      </c>
    </row>
    <row r="24" spans="1:17" ht="15" customHeight="1">
      <c r="A24" s="38" t="s">
        <v>32</v>
      </c>
      <c r="B24" s="33">
        <f t="shared" si="1"/>
        <v>3714</v>
      </c>
      <c r="C24" s="24">
        <v>1768</v>
      </c>
      <c r="D24" s="24">
        <v>1946</v>
      </c>
      <c r="E24" s="34">
        <f t="shared" si="6"/>
        <v>3336</v>
      </c>
      <c r="F24" s="31">
        <v>1594</v>
      </c>
      <c r="G24" s="31">
        <v>1742</v>
      </c>
      <c r="H24" s="34">
        <v>19225</v>
      </c>
      <c r="I24" s="31">
        <v>10174</v>
      </c>
      <c r="J24" s="31">
        <v>9050</v>
      </c>
      <c r="K24" s="34">
        <f t="shared" si="4"/>
        <v>478492</v>
      </c>
      <c r="L24" s="31">
        <v>254094</v>
      </c>
      <c r="M24" s="31">
        <v>224398</v>
      </c>
      <c r="N24" s="34">
        <f t="shared" si="5"/>
        <v>1164511</v>
      </c>
      <c r="O24" s="31">
        <v>721656</v>
      </c>
      <c r="P24" s="31">
        <v>442855</v>
      </c>
      <c r="Q24" s="35" t="s">
        <v>33</v>
      </c>
    </row>
    <row r="25" spans="1:17" ht="15" customHeight="1">
      <c r="A25" s="38" t="s">
        <v>34</v>
      </c>
      <c r="B25" s="33">
        <f t="shared" si="1"/>
        <v>1414</v>
      </c>
      <c r="C25" s="24">
        <v>636</v>
      </c>
      <c r="D25" s="24">
        <v>778</v>
      </c>
      <c r="E25" s="34">
        <f t="shared" si="6"/>
        <v>1277</v>
      </c>
      <c r="F25" s="31">
        <v>570</v>
      </c>
      <c r="G25" s="31">
        <v>707</v>
      </c>
      <c r="H25" s="34">
        <f t="shared" si="7"/>
        <v>7762</v>
      </c>
      <c r="I25" s="31">
        <v>4146</v>
      </c>
      <c r="J25" s="31">
        <v>3616</v>
      </c>
      <c r="K25" s="34">
        <f t="shared" si="4"/>
        <v>198058</v>
      </c>
      <c r="L25" s="31">
        <v>106920</v>
      </c>
      <c r="M25" s="31">
        <v>91138</v>
      </c>
      <c r="N25" s="34">
        <f t="shared" si="5"/>
        <v>488041</v>
      </c>
      <c r="O25" s="31">
        <v>315591</v>
      </c>
      <c r="P25" s="31">
        <v>172450</v>
      </c>
      <c r="Q25" s="35" t="s">
        <v>35</v>
      </c>
    </row>
    <row r="26" spans="1:17" ht="15" customHeight="1">
      <c r="A26" s="38" t="s">
        <v>36</v>
      </c>
      <c r="B26" s="33">
        <f t="shared" si="1"/>
        <v>2267</v>
      </c>
      <c r="C26" s="24">
        <v>941</v>
      </c>
      <c r="D26" s="24">
        <v>1326</v>
      </c>
      <c r="E26" s="34">
        <f t="shared" si="6"/>
        <v>2038</v>
      </c>
      <c r="F26" s="31">
        <v>870</v>
      </c>
      <c r="G26" s="31">
        <v>1168</v>
      </c>
      <c r="H26" s="34">
        <f t="shared" si="7"/>
        <v>11404</v>
      </c>
      <c r="I26" s="31">
        <v>5056</v>
      </c>
      <c r="J26" s="31">
        <v>6348</v>
      </c>
      <c r="K26" s="34">
        <f t="shared" si="4"/>
        <v>285110</v>
      </c>
      <c r="L26" s="31">
        <v>128041</v>
      </c>
      <c r="M26" s="31">
        <v>157069</v>
      </c>
      <c r="N26" s="34">
        <f t="shared" si="5"/>
        <v>626816</v>
      </c>
      <c r="O26" s="31">
        <v>334623</v>
      </c>
      <c r="P26" s="31">
        <v>292193</v>
      </c>
      <c r="Q26" s="35" t="s">
        <v>37</v>
      </c>
    </row>
    <row r="27" spans="1:17" ht="15" customHeight="1">
      <c r="A27" s="38" t="s">
        <v>38</v>
      </c>
      <c r="B27" s="33">
        <f t="shared" si="1"/>
        <v>1429</v>
      </c>
      <c r="C27" s="24">
        <v>659</v>
      </c>
      <c r="D27" s="24">
        <v>770</v>
      </c>
      <c r="E27" s="34">
        <f t="shared" si="6"/>
        <v>1280</v>
      </c>
      <c r="F27" s="31">
        <v>594</v>
      </c>
      <c r="G27" s="31">
        <v>686</v>
      </c>
      <c r="H27" s="34">
        <f t="shared" si="7"/>
        <v>7028</v>
      </c>
      <c r="I27" s="31">
        <v>3678</v>
      </c>
      <c r="J27" s="31">
        <v>3350</v>
      </c>
      <c r="K27" s="34">
        <f t="shared" si="4"/>
        <v>184049</v>
      </c>
      <c r="L27" s="31">
        <v>97905</v>
      </c>
      <c r="M27" s="31">
        <v>86144</v>
      </c>
      <c r="N27" s="34">
        <f t="shared" si="5"/>
        <v>439397</v>
      </c>
      <c r="O27" s="31">
        <v>277750</v>
      </c>
      <c r="P27" s="31">
        <v>161647</v>
      </c>
      <c r="Q27" s="35" t="s">
        <v>39</v>
      </c>
    </row>
    <row r="28" spans="1:17" ht="15" customHeight="1">
      <c r="A28" s="38" t="s">
        <v>40</v>
      </c>
      <c r="B28" s="33">
        <f t="shared" si="1"/>
        <v>3335</v>
      </c>
      <c r="C28" s="24">
        <v>1749</v>
      </c>
      <c r="D28" s="24">
        <v>1586</v>
      </c>
      <c r="E28" s="34">
        <f t="shared" si="6"/>
        <v>3202</v>
      </c>
      <c r="F28" s="31">
        <v>1713</v>
      </c>
      <c r="G28" s="31">
        <v>1489</v>
      </c>
      <c r="H28" s="34">
        <f t="shared" si="7"/>
        <v>17434</v>
      </c>
      <c r="I28" s="31">
        <v>9786</v>
      </c>
      <c r="J28" s="31">
        <v>7648</v>
      </c>
      <c r="K28" s="34">
        <f t="shared" si="4"/>
        <v>427301</v>
      </c>
      <c r="L28" s="31">
        <v>240077</v>
      </c>
      <c r="M28" s="31">
        <v>187224</v>
      </c>
      <c r="N28" s="34">
        <f t="shared" si="5"/>
        <v>1136490</v>
      </c>
      <c r="O28" s="31">
        <v>800163</v>
      </c>
      <c r="P28" s="31">
        <v>336327</v>
      </c>
      <c r="Q28" s="35" t="s">
        <v>41</v>
      </c>
    </row>
    <row r="29" spans="1:17" ht="15" customHeight="1">
      <c r="A29" s="38" t="s">
        <v>42</v>
      </c>
      <c r="B29" s="33">
        <f t="shared" si="1"/>
        <v>2061</v>
      </c>
      <c r="C29" s="24">
        <v>1010</v>
      </c>
      <c r="D29" s="24">
        <v>1051</v>
      </c>
      <c r="E29" s="34">
        <f t="shared" si="6"/>
        <v>1901</v>
      </c>
      <c r="F29" s="31">
        <v>923</v>
      </c>
      <c r="G29" s="31">
        <v>978</v>
      </c>
      <c r="H29" s="34">
        <f t="shared" si="7"/>
        <v>10430</v>
      </c>
      <c r="I29" s="31">
        <v>5625</v>
      </c>
      <c r="J29" s="31">
        <v>4805</v>
      </c>
      <c r="K29" s="34">
        <f t="shared" si="4"/>
        <v>255895</v>
      </c>
      <c r="L29" s="31">
        <v>139141</v>
      </c>
      <c r="M29" s="31">
        <v>116754</v>
      </c>
      <c r="N29" s="39">
        <f t="shared" si="5"/>
        <v>603411</v>
      </c>
      <c r="O29" s="31">
        <v>387745</v>
      </c>
      <c r="P29" s="31">
        <v>215666</v>
      </c>
      <c r="Q29" s="35" t="s">
        <v>43</v>
      </c>
    </row>
    <row r="30" spans="1:17" ht="15" customHeight="1">
      <c r="A30" s="40" t="s">
        <v>44</v>
      </c>
      <c r="B30" s="41">
        <f t="shared" si="1"/>
        <v>1297</v>
      </c>
      <c r="C30" s="42">
        <v>720</v>
      </c>
      <c r="D30" s="42">
        <v>577</v>
      </c>
      <c r="E30" s="43">
        <f t="shared" si="6"/>
        <v>1148</v>
      </c>
      <c r="F30" s="42">
        <v>665</v>
      </c>
      <c r="G30" s="42">
        <v>483</v>
      </c>
      <c r="H30" s="43">
        <f t="shared" si="7"/>
        <v>6629</v>
      </c>
      <c r="I30" s="42">
        <v>4121</v>
      </c>
      <c r="J30" s="42">
        <v>2508</v>
      </c>
      <c r="K30" s="43">
        <f t="shared" si="4"/>
        <v>157610</v>
      </c>
      <c r="L30" s="42">
        <v>97404</v>
      </c>
      <c r="M30" s="42">
        <v>60206</v>
      </c>
      <c r="N30" s="43">
        <f t="shared" si="5"/>
        <v>421685</v>
      </c>
      <c r="O30" s="42">
        <v>301432</v>
      </c>
      <c r="P30" s="42">
        <v>120253</v>
      </c>
      <c r="Q30" s="44" t="s">
        <v>45</v>
      </c>
    </row>
    <row r="31" spans="1:17" ht="12">
      <c r="A31" s="37" t="s">
        <v>46</v>
      </c>
      <c r="B31" s="31"/>
      <c r="F31" s="31"/>
      <c r="G31" s="31"/>
      <c r="I31" s="31"/>
      <c r="J31" s="31"/>
      <c r="L31" s="31"/>
      <c r="M31" s="31"/>
      <c r="O31" s="31"/>
      <c r="P31" s="31"/>
      <c r="Q31" s="45"/>
    </row>
    <row r="32" ht="12">
      <c r="B32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2009-04-30T07:03:31Z</dcterms:created>
  <dcterms:modified xsi:type="dcterms:W3CDTF">2009-04-30T07:03:36Z</dcterms:modified>
  <cp:category/>
  <cp:version/>
  <cp:contentType/>
  <cp:contentStatus/>
</cp:coreProperties>
</file>