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<sst xmlns="http://schemas.openxmlformats.org/spreadsheetml/2006/main" count="37" uniqueCount="34">
  <si>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 xml:space="preserve">                  269．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</si>
  <si>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</si>
  <si>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</si>
  <si>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</si>
  <si>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</si>
  <si>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</si>
  <si>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</si>
  <si>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</si>
  <si>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</si>
  <si>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昭和49年度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</si>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</sst>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19" fillId="0" borderId="0" xfId="48" applyFont="1" applyAlignment="1">
      <alignment horizontal="left" vertical="center"/>
    </xf>
    <xf numFmtId="0" fontId="22" fillId="0" borderId="10" xfId="0" applyFont="1" applyBorder="1" applyAlignment="1" quotePrefix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8" fontId="22" fillId="0" borderId="10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distributed" vertical="center"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22" fillId="0" borderId="20" xfId="0" applyFont="1" applyBorder="1" applyAlignment="1" quotePrefix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19" fillId="0" borderId="19" xfId="0" applyFont="1" applyBorder="1" applyAlignment="1">
      <alignment vertical="center"/>
    </xf>
    <xf numFmtId="176" fontId="19" fillId="0" borderId="21" xfId="0" applyNumberFormat="1" applyFont="1" applyBorder="1" applyAlignment="1">
      <alignment horizontal="center" vertical="center"/>
    </xf>
    <xf numFmtId="38" fontId="22" fillId="0" borderId="21" xfId="48" applyFont="1" applyBorder="1" applyAlignment="1" quotePrefix="1">
      <alignment horizontal="right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Border="1" applyAlignment="1" quotePrefix="1">
      <alignment horizontal="right" vertical="center"/>
    </xf>
    <xf numFmtId="0" fontId="19" fillId="0" borderId="0" xfId="0" applyFont="1" applyAlignment="1">
      <alignment horizontal="center" vertical="center"/>
    </xf>
    <xf numFmtId="38" fontId="19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E13" sqref="E13"/>
    </sheetView>
  </sheetViews>
  <sheetFormatPr defaultColWidth="8.66015625" defaultRowHeight="18"/>
  <cols>
    <col min="1" max="1" width="11" style="23" customWidth="1"/>
    <col min="2" max="2" width="8.16015625" style="23" customWidth="1"/>
    <col min="3" max="3" width="8.16015625" style="39" customWidth="1"/>
    <col min="4" max="4" width="8.16015625" style="40" customWidth="1"/>
    <col min="5" max="8" width="8.16015625" style="23" customWidth="1"/>
    <col min="9" max="16384" width="8.832031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26897</v>
      </c>
      <c r="C7" s="26">
        <v>8584</v>
      </c>
      <c r="D7" s="26">
        <v>18313</v>
      </c>
      <c r="E7" s="25">
        <v>2339</v>
      </c>
      <c r="F7" s="26">
        <v>714</v>
      </c>
      <c r="G7" s="26">
        <v>1525</v>
      </c>
      <c r="H7" s="26">
        <v>26897</v>
      </c>
    </row>
    <row r="8" spans="1:8" s="6" customFormat="1" ht="12">
      <c r="A8" s="24">
        <v>50</v>
      </c>
      <c r="B8" s="25">
        <f>SUM(C8+D8)</f>
        <v>28154</v>
      </c>
      <c r="C8" s="26">
        <v>9139</v>
      </c>
      <c r="D8" s="26">
        <v>19015</v>
      </c>
      <c r="E8" s="25">
        <f>SUM(F8+G8)</f>
        <v>2349</v>
      </c>
      <c r="F8" s="26">
        <v>763</v>
      </c>
      <c r="G8" s="26">
        <v>1586</v>
      </c>
      <c r="H8" s="26">
        <v>28154</v>
      </c>
    </row>
    <row r="9" spans="1:8" ht="17.25">
      <c r="A9" s="27"/>
      <c r="B9" s="25"/>
      <c r="C9" s="26"/>
      <c r="D9" s="26"/>
      <c r="E9" s="25"/>
      <c r="F9" s="26"/>
      <c r="G9" s="26"/>
      <c r="H9" s="26"/>
    </row>
    <row r="10" spans="1:8" s="30" customFormat="1" ht="12">
      <c r="A10" s="28">
        <v>51</v>
      </c>
      <c r="B10" s="29">
        <f aca="true" t="shared" si="0" ref="B10:H10">SUM(B12:B34)</f>
        <v>29482</v>
      </c>
      <c r="C10" s="29">
        <f t="shared" si="0"/>
        <v>9680</v>
      </c>
      <c r="D10" s="29">
        <v>19802</v>
      </c>
      <c r="E10" s="29">
        <f t="shared" si="0"/>
        <v>2456</v>
      </c>
      <c r="F10" s="29">
        <f t="shared" si="0"/>
        <v>805</v>
      </c>
      <c r="G10" s="29">
        <f t="shared" si="0"/>
        <v>1651</v>
      </c>
      <c r="H10" s="29">
        <f t="shared" si="0"/>
        <v>29482</v>
      </c>
    </row>
    <row r="11" spans="1:8" ht="17.25">
      <c r="A11" s="31"/>
      <c r="B11" s="25"/>
      <c r="C11" s="26"/>
      <c r="D11" s="26"/>
      <c r="E11" s="25"/>
      <c r="F11" s="26"/>
      <c r="G11" s="26"/>
      <c r="H11" s="26"/>
    </row>
    <row r="12" spans="1:8" ht="17.25">
      <c r="A12" s="24" t="s">
        <v>10</v>
      </c>
      <c r="B12" s="25">
        <f aca="true" t="shared" si="1" ref="B12:B34">SUM(C12+D12)</f>
        <v>2969</v>
      </c>
      <c r="C12" s="26">
        <v>799</v>
      </c>
      <c r="D12" s="26">
        <v>2170</v>
      </c>
      <c r="E12" s="25">
        <f aca="true" t="shared" si="2" ref="E12:E34">SUM(F12+G12)</f>
        <v>247</v>
      </c>
      <c r="F12" s="26">
        <v>66</v>
      </c>
      <c r="G12" s="26">
        <v>181</v>
      </c>
      <c r="H12" s="26">
        <v>2969</v>
      </c>
    </row>
    <row r="13" spans="1:8" ht="17.25">
      <c r="A13" s="24" t="s">
        <v>11</v>
      </c>
      <c r="B13" s="25">
        <f t="shared" si="1"/>
        <v>2298</v>
      </c>
      <c r="C13" s="26">
        <v>821</v>
      </c>
      <c r="D13" s="26">
        <v>1477</v>
      </c>
      <c r="E13" s="25">
        <f t="shared" si="2"/>
        <v>192</v>
      </c>
      <c r="F13" s="26">
        <v>69</v>
      </c>
      <c r="G13" s="26">
        <v>123</v>
      </c>
      <c r="H13" s="26">
        <v>2298</v>
      </c>
    </row>
    <row r="14" spans="1:8" ht="17.25">
      <c r="A14" s="24" t="s">
        <v>12</v>
      </c>
      <c r="B14" s="25">
        <f t="shared" si="1"/>
        <v>1469</v>
      </c>
      <c r="C14" s="26">
        <v>453</v>
      </c>
      <c r="D14" s="26">
        <v>1016</v>
      </c>
      <c r="E14" s="25">
        <f t="shared" si="2"/>
        <v>122</v>
      </c>
      <c r="F14" s="26">
        <v>37</v>
      </c>
      <c r="G14" s="26">
        <v>85</v>
      </c>
      <c r="H14" s="26">
        <v>1469</v>
      </c>
    </row>
    <row r="15" spans="1:8" ht="17.25">
      <c r="A15" s="24" t="s">
        <v>13</v>
      </c>
      <c r="B15" s="25">
        <f t="shared" si="1"/>
        <v>1666</v>
      </c>
      <c r="C15" s="26">
        <v>729</v>
      </c>
      <c r="D15" s="26">
        <v>937</v>
      </c>
      <c r="E15" s="25">
        <f t="shared" si="2"/>
        <v>139</v>
      </c>
      <c r="F15" s="26">
        <v>61</v>
      </c>
      <c r="G15" s="26">
        <v>78</v>
      </c>
      <c r="H15" s="26">
        <v>1666</v>
      </c>
    </row>
    <row r="16" spans="1:8" ht="17.25">
      <c r="A16" s="24" t="s">
        <v>14</v>
      </c>
      <c r="B16" s="25">
        <f t="shared" si="1"/>
        <v>1044</v>
      </c>
      <c r="C16" s="26">
        <v>297</v>
      </c>
      <c r="D16" s="26">
        <v>747</v>
      </c>
      <c r="E16" s="25">
        <f t="shared" si="2"/>
        <v>87</v>
      </c>
      <c r="F16" s="26">
        <v>23</v>
      </c>
      <c r="G16" s="26">
        <v>64</v>
      </c>
      <c r="H16" s="26">
        <v>1044</v>
      </c>
    </row>
    <row r="17" spans="1:8" ht="17.25">
      <c r="A17" s="24" t="s">
        <v>15</v>
      </c>
      <c r="B17" s="25">
        <f t="shared" si="1"/>
        <v>1431</v>
      </c>
      <c r="C17" s="26">
        <v>444</v>
      </c>
      <c r="D17" s="26">
        <v>987</v>
      </c>
      <c r="E17" s="25">
        <f t="shared" si="2"/>
        <v>119</v>
      </c>
      <c r="F17" s="26">
        <v>37</v>
      </c>
      <c r="G17" s="26">
        <v>82</v>
      </c>
      <c r="H17" s="26">
        <v>1431</v>
      </c>
    </row>
    <row r="18" spans="1:8" ht="17.25">
      <c r="A18" s="24" t="s">
        <v>16</v>
      </c>
      <c r="B18" s="25">
        <f t="shared" si="1"/>
        <v>867</v>
      </c>
      <c r="C18" s="26">
        <v>243</v>
      </c>
      <c r="D18" s="26">
        <v>624</v>
      </c>
      <c r="E18" s="25">
        <f t="shared" si="2"/>
        <v>72</v>
      </c>
      <c r="F18" s="26">
        <v>20</v>
      </c>
      <c r="G18" s="26">
        <v>52</v>
      </c>
      <c r="H18" s="26">
        <v>867</v>
      </c>
    </row>
    <row r="19" spans="1:8" ht="17.25">
      <c r="A19" s="24" t="s">
        <v>17</v>
      </c>
      <c r="B19" s="25">
        <f t="shared" si="1"/>
        <v>704</v>
      </c>
      <c r="C19" s="26">
        <v>261</v>
      </c>
      <c r="D19" s="26">
        <v>443</v>
      </c>
      <c r="E19" s="25">
        <f t="shared" si="2"/>
        <v>59</v>
      </c>
      <c r="F19" s="26">
        <v>22</v>
      </c>
      <c r="G19" s="26">
        <v>37</v>
      </c>
      <c r="H19" s="26">
        <v>704</v>
      </c>
    </row>
    <row r="20" spans="1:8" ht="17.25">
      <c r="A20" s="32" t="s">
        <v>18</v>
      </c>
      <c r="B20" s="25">
        <f t="shared" si="1"/>
        <v>884</v>
      </c>
      <c r="C20" s="26">
        <v>245</v>
      </c>
      <c r="D20" s="26">
        <v>639</v>
      </c>
      <c r="E20" s="25">
        <f t="shared" si="2"/>
        <v>74</v>
      </c>
      <c r="F20" s="26">
        <v>21</v>
      </c>
      <c r="G20" s="26">
        <v>53</v>
      </c>
      <c r="H20" s="26">
        <v>884</v>
      </c>
    </row>
    <row r="21" spans="1:8" ht="17.25">
      <c r="A21" s="24" t="s">
        <v>19</v>
      </c>
      <c r="B21" s="25">
        <f t="shared" si="1"/>
        <v>738</v>
      </c>
      <c r="C21" s="26">
        <v>261</v>
      </c>
      <c r="D21" s="26">
        <v>477</v>
      </c>
      <c r="E21" s="25">
        <f t="shared" si="2"/>
        <v>62</v>
      </c>
      <c r="F21" s="26">
        <v>22</v>
      </c>
      <c r="G21" s="26">
        <v>40</v>
      </c>
      <c r="H21" s="26">
        <v>738</v>
      </c>
    </row>
    <row r="22" spans="1:8" ht="17.25">
      <c r="A22" s="24" t="s">
        <v>20</v>
      </c>
      <c r="B22" s="25">
        <f t="shared" si="1"/>
        <v>1720</v>
      </c>
      <c r="C22" s="26">
        <v>522</v>
      </c>
      <c r="D22" s="26">
        <v>1198</v>
      </c>
      <c r="E22" s="25">
        <f t="shared" si="2"/>
        <v>143</v>
      </c>
      <c r="F22" s="26">
        <v>43</v>
      </c>
      <c r="G22" s="26">
        <v>100</v>
      </c>
      <c r="H22" s="26">
        <v>1720</v>
      </c>
    </row>
    <row r="23" spans="1:8" ht="17.25">
      <c r="A23" s="24" t="s">
        <v>21</v>
      </c>
      <c r="B23" s="25">
        <v>699</v>
      </c>
      <c r="C23" s="26">
        <v>280</v>
      </c>
      <c r="D23" s="26">
        <v>417</v>
      </c>
      <c r="E23" s="25">
        <f t="shared" si="2"/>
        <v>58</v>
      </c>
      <c r="F23" s="26">
        <v>23</v>
      </c>
      <c r="G23" s="26">
        <v>35</v>
      </c>
      <c r="H23" s="26">
        <v>699</v>
      </c>
    </row>
    <row r="24" spans="1:8" ht="17.25">
      <c r="A24" s="24" t="s">
        <v>22</v>
      </c>
      <c r="B24" s="25">
        <f t="shared" si="1"/>
        <v>2236</v>
      </c>
      <c r="C24" s="26">
        <v>788</v>
      </c>
      <c r="D24" s="26">
        <v>1448</v>
      </c>
      <c r="E24" s="25">
        <f t="shared" si="2"/>
        <v>186</v>
      </c>
      <c r="F24" s="26">
        <v>66</v>
      </c>
      <c r="G24" s="26">
        <v>120</v>
      </c>
      <c r="H24" s="26">
        <v>2236</v>
      </c>
    </row>
    <row r="25" spans="1:8" ht="17.25">
      <c r="A25" s="24" t="s">
        <v>23</v>
      </c>
      <c r="B25" s="25">
        <f t="shared" si="1"/>
        <v>1027</v>
      </c>
      <c r="C25" s="26">
        <v>265</v>
      </c>
      <c r="D25" s="26">
        <v>762</v>
      </c>
      <c r="E25" s="25">
        <f t="shared" si="2"/>
        <v>86</v>
      </c>
      <c r="F25" s="26">
        <v>22</v>
      </c>
      <c r="G25" s="26">
        <v>64</v>
      </c>
      <c r="H25" s="26">
        <v>1027</v>
      </c>
    </row>
    <row r="26" spans="1:8" ht="17.25">
      <c r="A26" s="24" t="s">
        <v>24</v>
      </c>
      <c r="B26" s="25">
        <f t="shared" si="1"/>
        <v>1269</v>
      </c>
      <c r="C26" s="26">
        <v>432</v>
      </c>
      <c r="D26" s="26">
        <v>837</v>
      </c>
      <c r="E26" s="25">
        <f t="shared" si="2"/>
        <v>105</v>
      </c>
      <c r="F26" s="26">
        <v>36</v>
      </c>
      <c r="G26" s="26">
        <v>69</v>
      </c>
      <c r="H26" s="26">
        <v>1269</v>
      </c>
    </row>
    <row r="27" spans="1:8" ht="17.25">
      <c r="A27" s="24" t="s">
        <v>25</v>
      </c>
      <c r="B27" s="25">
        <f t="shared" si="1"/>
        <v>729</v>
      </c>
      <c r="C27" s="26">
        <v>95</v>
      </c>
      <c r="D27" s="26">
        <v>634</v>
      </c>
      <c r="E27" s="25">
        <f t="shared" si="2"/>
        <v>60</v>
      </c>
      <c r="F27" s="26">
        <v>8</v>
      </c>
      <c r="G27" s="26">
        <v>52</v>
      </c>
      <c r="H27" s="26">
        <v>729</v>
      </c>
    </row>
    <row r="28" spans="1:8" ht="17.25">
      <c r="A28" s="24" t="s">
        <v>26</v>
      </c>
      <c r="B28" s="25">
        <f t="shared" si="1"/>
        <v>1716</v>
      </c>
      <c r="C28" s="26">
        <v>568</v>
      </c>
      <c r="D28" s="26">
        <v>1148</v>
      </c>
      <c r="E28" s="25">
        <f t="shared" si="2"/>
        <v>143</v>
      </c>
      <c r="F28" s="26">
        <v>47</v>
      </c>
      <c r="G28" s="26">
        <v>96</v>
      </c>
      <c r="H28" s="26">
        <v>1716</v>
      </c>
    </row>
    <row r="29" spans="1:8" ht="17.25">
      <c r="A29" s="24" t="s">
        <v>27</v>
      </c>
      <c r="B29" s="25">
        <f t="shared" si="1"/>
        <v>1904</v>
      </c>
      <c r="C29" s="26">
        <v>607</v>
      </c>
      <c r="D29" s="26">
        <v>1297</v>
      </c>
      <c r="E29" s="25">
        <f t="shared" si="2"/>
        <v>159</v>
      </c>
      <c r="F29" s="26">
        <v>51</v>
      </c>
      <c r="G29" s="26">
        <v>108</v>
      </c>
      <c r="H29" s="26">
        <v>1904</v>
      </c>
    </row>
    <row r="30" spans="1:8" ht="17.25">
      <c r="A30" s="24" t="s">
        <v>28</v>
      </c>
      <c r="B30" s="25">
        <f t="shared" si="1"/>
        <v>359</v>
      </c>
      <c r="C30" s="26">
        <v>129</v>
      </c>
      <c r="D30" s="26">
        <v>230</v>
      </c>
      <c r="E30" s="25">
        <f t="shared" si="2"/>
        <v>30</v>
      </c>
      <c r="F30" s="26">
        <v>11</v>
      </c>
      <c r="G30" s="26">
        <v>19</v>
      </c>
      <c r="H30" s="26">
        <v>359</v>
      </c>
    </row>
    <row r="31" spans="1:8" ht="17.25">
      <c r="A31" s="24" t="s">
        <v>29</v>
      </c>
      <c r="B31" s="25">
        <f t="shared" si="1"/>
        <v>1215</v>
      </c>
      <c r="C31" s="26">
        <v>479</v>
      </c>
      <c r="D31" s="26">
        <v>736</v>
      </c>
      <c r="E31" s="25">
        <f t="shared" si="2"/>
        <v>101</v>
      </c>
      <c r="F31" s="26">
        <v>40</v>
      </c>
      <c r="G31" s="26">
        <v>61</v>
      </c>
      <c r="H31" s="26">
        <v>1215</v>
      </c>
    </row>
    <row r="32" spans="1:8" ht="17.25">
      <c r="A32" s="24" t="s">
        <v>30</v>
      </c>
      <c r="B32" s="25">
        <f t="shared" si="1"/>
        <v>697</v>
      </c>
      <c r="C32" s="26">
        <v>196</v>
      </c>
      <c r="D32" s="26">
        <v>501</v>
      </c>
      <c r="E32" s="25">
        <f t="shared" si="2"/>
        <v>58</v>
      </c>
      <c r="F32" s="26">
        <v>16</v>
      </c>
      <c r="G32" s="26">
        <v>42</v>
      </c>
      <c r="H32" s="26">
        <v>697</v>
      </c>
    </row>
    <row r="33" spans="1:8" ht="17.25">
      <c r="A33" s="24" t="s">
        <v>31</v>
      </c>
      <c r="B33" s="25">
        <f t="shared" si="1"/>
        <v>1101</v>
      </c>
      <c r="C33" s="26">
        <v>508</v>
      </c>
      <c r="D33" s="26">
        <v>593</v>
      </c>
      <c r="E33" s="25">
        <f t="shared" si="2"/>
        <v>92</v>
      </c>
      <c r="F33" s="26">
        <v>42</v>
      </c>
      <c r="G33" s="26">
        <v>50</v>
      </c>
      <c r="H33" s="26">
        <v>1101</v>
      </c>
    </row>
    <row r="34" spans="1:8" ht="17.25">
      <c r="A34" s="24" t="s">
        <v>32</v>
      </c>
      <c r="B34" s="25">
        <f t="shared" si="1"/>
        <v>740</v>
      </c>
      <c r="C34" s="26">
        <v>258</v>
      </c>
      <c r="D34" s="26">
        <v>482</v>
      </c>
      <c r="E34" s="25">
        <f t="shared" si="2"/>
        <v>62</v>
      </c>
      <c r="F34" s="26">
        <v>22</v>
      </c>
      <c r="G34" s="26">
        <v>40</v>
      </c>
      <c r="H34" s="26">
        <v>740</v>
      </c>
    </row>
    <row r="35" spans="1:8" ht="17.25">
      <c r="A35" s="33"/>
      <c r="B35" s="34"/>
      <c r="C35" s="35"/>
      <c r="D35" s="36"/>
      <c r="E35" s="36"/>
      <c r="F35" s="36"/>
      <c r="G35" s="36"/>
      <c r="H35" s="36"/>
    </row>
    <row r="36" spans="1:4" s="6" customFormat="1" ht="12">
      <c r="A36" s="6" t="s">
        <v>33</v>
      </c>
      <c r="C36" s="37"/>
      <c r="D36" s="38"/>
    </row>
    <row r="37" ht="17.25">
      <c r="D37" s="38"/>
    </row>
    <row r="38" ht="17.25">
      <c r="D38" s="38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2009-04-30T07:26:03Z</dcterms:created>
  <dcterms:modified xsi:type="dcterms:W3CDTF">2009-04-30T07:26:08Z</dcterms:modified>
  <cp:category/>
  <cp:version/>
  <cp:contentType/>
  <cp:contentStatus/>
</cp:coreProperties>
</file>