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8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</definedNames>
  <calcPr fullCalcOnLoad="1"/>
</workbook>
</file>

<file path=xl/sharedStrings.xml><?xml version="1.0" encoding="utf-8"?>
<sst xmlns="http://schemas.openxmlformats.org/spreadsheetml/2006/main" count="48" uniqueCount="37">
  <si>
    <t>　48．牛乳生産および需要状況</t>
  </si>
  <si>
    <t>(単位 トン)</t>
  </si>
  <si>
    <t xml:space="preserve">    年 度 お よ び  </t>
  </si>
  <si>
    <t>経  産  牛</t>
  </si>
  <si>
    <t>牛      乳</t>
  </si>
  <si>
    <t>県      外</t>
  </si>
  <si>
    <t>県外からの</t>
  </si>
  <si>
    <t>牛   乳   消   費   量</t>
  </si>
  <si>
    <t xml:space="preserve">    月          次</t>
  </si>
  <si>
    <t>頭      数</t>
  </si>
  <si>
    <t>生  産  量</t>
  </si>
  <si>
    <t>移  出  量</t>
  </si>
  <si>
    <t>移  入  量</t>
  </si>
  <si>
    <t>総   量</t>
  </si>
  <si>
    <t xml:space="preserve">飲 用 向 </t>
  </si>
  <si>
    <t xml:space="preserve">加 工 向 </t>
  </si>
  <si>
    <t>自家消費</t>
  </si>
  <si>
    <t xml:space="preserve">  昭 和  47  年 度</t>
  </si>
  <si>
    <t xml:space="preserve">  48</t>
  </si>
  <si>
    <r>
      <t xml:space="preserve">  49</t>
    </r>
  </si>
  <si>
    <r>
      <t xml:space="preserve">  50</t>
    </r>
  </si>
  <si>
    <t xml:space="preserve">  51</t>
  </si>
  <si>
    <t xml:space="preserve"> 51  年   4  月  </t>
  </si>
  <si>
    <t>…</t>
  </si>
  <si>
    <t xml:space="preserve">  5</t>
  </si>
  <si>
    <t xml:space="preserve">  6</t>
  </si>
  <si>
    <r>
      <t xml:space="preserve">  7</t>
    </r>
  </si>
  <si>
    <r>
      <t xml:space="preserve">  8</t>
    </r>
  </si>
  <si>
    <r>
      <t xml:space="preserve">  9</t>
    </r>
  </si>
  <si>
    <r>
      <t xml:space="preserve">  10</t>
    </r>
  </si>
  <si>
    <r>
      <t xml:space="preserve">  11</t>
    </r>
  </si>
  <si>
    <r>
      <t xml:space="preserve">  12</t>
    </r>
  </si>
  <si>
    <t xml:space="preserve"> 52  年   1      </t>
  </si>
  <si>
    <t xml:space="preserve">  2</t>
  </si>
  <si>
    <t xml:space="preserve">   3 </t>
  </si>
  <si>
    <t>資料： 県畜産課</t>
  </si>
  <si>
    <t>注   加工向の数値は特定乳製品を指す。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</si>
</sst>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  <numFmt numFmtId="178" formatCode="0;&quot;△ &quot;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  <font>
      <b/>
      <sz val="10"/>
      <name val="ＭＳ 明朝"/>
      <family val="1"/>
    </font>
    <font>
      <sz val="10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10" xfId="0" applyNumberFormat="1" applyFont="1" applyBorder="1" applyAlignment="1" applyProtection="1">
      <alignment horizontal="left"/>
      <protection/>
    </xf>
    <xf numFmtId="176" fontId="21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centerContinuous"/>
      <protection/>
    </xf>
    <xf numFmtId="176" fontId="21" fillId="0" borderId="0" xfId="0" applyNumberFormat="1" applyFont="1" applyBorder="1" applyAlignment="1" applyProtection="1">
      <alignment/>
      <protection/>
    </xf>
    <xf numFmtId="176" fontId="23" fillId="0" borderId="0" xfId="0" applyNumberFormat="1" applyFont="1" applyBorder="1" applyAlignment="1" applyProtection="1">
      <alignment horizontal="left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Continuous" vertical="center"/>
      <protection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3" fillId="0" borderId="15" xfId="0" applyNumberFormat="1" applyFont="1" applyBorder="1" applyAlignment="1" applyProtection="1">
      <alignment horizontal="left" vertical="center"/>
      <protection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1" fillId="0" borderId="17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 quotePrefix="1">
      <alignment horizontal="center"/>
      <protection/>
    </xf>
    <xf numFmtId="176" fontId="21" fillId="0" borderId="19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1" fillId="0" borderId="12" xfId="0" applyNumberFormat="1" applyFont="1" applyBorder="1" applyAlignment="1" applyProtection="1">
      <alignment vertical="center"/>
      <protection/>
    </xf>
    <xf numFmtId="176" fontId="21" fillId="0" borderId="12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2" fillId="0" borderId="20" xfId="0" applyNumberFormat="1" applyFont="1" applyBorder="1" applyAlignment="1" applyProtection="1" quotePrefix="1">
      <alignment horizontal="center"/>
      <protection/>
    </xf>
    <xf numFmtId="176" fontId="22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 quotePrefix="1">
      <alignment/>
      <protection/>
    </xf>
    <xf numFmtId="176" fontId="21" fillId="0" borderId="12" xfId="0" applyNumberFormat="1" applyFont="1" applyBorder="1" applyAlignment="1" applyProtection="1">
      <alignment horizontal="center"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 quotePrefix="1">
      <alignment horizontal="center"/>
      <protection/>
    </xf>
    <xf numFmtId="177" fontId="21" fillId="0" borderId="0" xfId="0" applyNumberFormat="1" applyFont="1" applyAlignment="1" applyProtection="1">
      <alignment/>
      <protection/>
    </xf>
    <xf numFmtId="41" fontId="21" fillId="0" borderId="0" xfId="0" applyNumberFormat="1" applyFont="1" applyAlignment="1" applyProtection="1">
      <alignment/>
      <protection/>
    </xf>
    <xf numFmtId="178" fontId="21" fillId="0" borderId="0" xfId="0" applyNumberFormat="1" applyFont="1" applyAlignment="1" applyProtection="1">
      <alignment horizontal="right"/>
      <protection/>
    </xf>
    <xf numFmtId="178" fontId="21" fillId="0" borderId="0" xfId="0" applyNumberFormat="1" applyFont="1" applyAlignment="1" applyProtection="1">
      <alignment/>
      <protection/>
    </xf>
    <xf numFmtId="177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 quotePrefix="1">
      <alignment horizontal="left"/>
      <protection/>
    </xf>
    <xf numFmtId="176" fontId="21" fillId="0" borderId="21" xfId="0" applyNumberFormat="1" applyFont="1" applyBorder="1" applyAlignment="1" applyProtection="1" quotePrefix="1">
      <alignment horizontal="center"/>
      <protection/>
    </xf>
    <xf numFmtId="176" fontId="21" fillId="0" borderId="17" xfId="0" applyNumberFormat="1" applyFont="1" applyBorder="1" applyAlignment="1" applyProtection="1">
      <alignment horizontal="center"/>
      <protection/>
    </xf>
    <xf numFmtId="176" fontId="21" fillId="0" borderId="15" xfId="0" applyNumberFormat="1" applyFont="1" applyBorder="1" applyAlignment="1" applyProtection="1">
      <alignment/>
      <protection/>
    </xf>
    <xf numFmtId="178" fontId="21" fillId="0" borderId="15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"/>
      <sheetName val="46"/>
      <sheetName val="47"/>
      <sheetName val="48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A1" sqref="A1:I25"/>
    </sheetView>
  </sheetViews>
  <sheetFormatPr defaultColWidth="9.00390625" defaultRowHeight="12.75"/>
  <cols>
    <col min="1" max="1" width="19.625" style="0" customWidth="1"/>
    <col min="2" max="5" width="10.75390625" style="0" customWidth="1"/>
    <col min="6" max="6" width="9.75390625" style="0" customWidth="1"/>
    <col min="7" max="8" width="9.625" style="0" customWidth="1"/>
    <col min="9" max="9" width="9.75390625" style="0" customWidth="1"/>
  </cols>
  <sheetData>
    <row r="1" spans="1:9" ht="17.2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2.75" thickBot="1">
      <c r="A2" s="3" t="s">
        <v>1</v>
      </c>
      <c r="B2" s="4"/>
      <c r="C2" s="4"/>
      <c r="D2" s="4"/>
      <c r="E2" s="4"/>
      <c r="F2" s="5"/>
      <c r="G2" s="6"/>
      <c r="H2" s="4"/>
      <c r="I2" s="7"/>
    </row>
    <row r="3" spans="1:9" ht="12.75" thickTop="1">
      <c r="A3" s="8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2" t="s">
        <v>7</v>
      </c>
      <c r="G3" s="13"/>
      <c r="H3" s="13"/>
      <c r="I3" s="13"/>
    </row>
    <row r="4" spans="1:9" ht="12">
      <c r="A4" s="14" t="s">
        <v>8</v>
      </c>
      <c r="B4" s="15" t="s">
        <v>9</v>
      </c>
      <c r="C4" s="15" t="s">
        <v>10</v>
      </c>
      <c r="D4" s="16" t="s">
        <v>11</v>
      </c>
      <c r="E4" s="16" t="s">
        <v>12</v>
      </c>
      <c r="F4" s="16" t="s">
        <v>13</v>
      </c>
      <c r="G4" s="16" t="s">
        <v>14</v>
      </c>
      <c r="H4" s="16" t="s">
        <v>15</v>
      </c>
      <c r="I4" s="17" t="s">
        <v>16</v>
      </c>
    </row>
    <row r="5" spans="1:9" ht="12">
      <c r="A5" s="18" t="s">
        <v>17</v>
      </c>
      <c r="B5" s="19">
        <v>8970</v>
      </c>
      <c r="C5" s="20">
        <v>40699</v>
      </c>
      <c r="D5" s="20">
        <v>16330</v>
      </c>
      <c r="E5" s="20">
        <v>1435</v>
      </c>
      <c r="F5" s="20">
        <v>25804</v>
      </c>
      <c r="G5" s="20">
        <v>18970</v>
      </c>
      <c r="H5" s="20">
        <v>3662</v>
      </c>
      <c r="I5" s="20">
        <v>3172</v>
      </c>
    </row>
    <row r="6" spans="1:9" ht="12">
      <c r="A6" s="18" t="s">
        <v>18</v>
      </c>
      <c r="B6" s="21">
        <v>8560</v>
      </c>
      <c r="C6" s="20">
        <v>39656</v>
      </c>
      <c r="D6" s="20">
        <v>17619</v>
      </c>
      <c r="E6" s="20">
        <v>907</v>
      </c>
      <c r="F6" s="20">
        <v>22944</v>
      </c>
      <c r="G6" s="20">
        <v>16869</v>
      </c>
      <c r="H6" s="20">
        <v>3173</v>
      </c>
      <c r="I6" s="20">
        <v>2901</v>
      </c>
    </row>
    <row r="7" spans="1:9" ht="12">
      <c r="A7" s="18" t="s">
        <v>19</v>
      </c>
      <c r="B7" s="22">
        <v>8770</v>
      </c>
      <c r="C7" s="23">
        <v>39401</v>
      </c>
      <c r="D7" s="23">
        <v>18100</v>
      </c>
      <c r="E7" s="23">
        <v>965</v>
      </c>
      <c r="F7" s="23">
        <v>22256</v>
      </c>
      <c r="G7" s="23">
        <v>16647</v>
      </c>
      <c r="H7" s="23">
        <v>2859</v>
      </c>
      <c r="I7" s="23">
        <v>2750</v>
      </c>
    </row>
    <row r="8" spans="1:9" ht="12">
      <c r="A8" s="18" t="s">
        <v>20</v>
      </c>
      <c r="B8" s="22">
        <v>8730</v>
      </c>
      <c r="C8" s="23">
        <v>39674</v>
      </c>
      <c r="D8" s="23">
        <v>18809</v>
      </c>
      <c r="E8" s="23">
        <v>618</v>
      </c>
      <c r="F8" s="23">
        <v>21483</v>
      </c>
      <c r="G8" s="23">
        <v>16423</v>
      </c>
      <c r="H8" s="23">
        <v>2469</v>
      </c>
      <c r="I8" s="23">
        <v>2591</v>
      </c>
    </row>
    <row r="9" spans="1:9" ht="12">
      <c r="A9" s="18"/>
      <c r="B9" s="22"/>
      <c r="C9" s="23"/>
      <c r="D9" s="23"/>
      <c r="E9" s="23"/>
      <c r="F9" s="23"/>
      <c r="G9" s="23"/>
      <c r="H9" s="23"/>
      <c r="I9" s="23"/>
    </row>
    <row r="10" spans="1:9" ht="12">
      <c r="A10" s="24" t="s">
        <v>21</v>
      </c>
      <c r="B10" s="25">
        <v>9180</v>
      </c>
      <c r="C10" s="25">
        <f aca="true" t="shared" si="0" ref="C10:I10">SUM(C12:C23)</f>
        <v>41963</v>
      </c>
      <c r="D10" s="25">
        <f t="shared" si="0"/>
        <v>17784</v>
      </c>
      <c r="E10" s="25">
        <f t="shared" si="0"/>
        <v>1077</v>
      </c>
      <c r="F10" s="25">
        <f t="shared" si="0"/>
        <v>25256</v>
      </c>
      <c r="G10" s="25">
        <f t="shared" si="0"/>
        <v>19930</v>
      </c>
      <c r="H10" s="25">
        <f t="shared" si="0"/>
        <v>3328</v>
      </c>
      <c r="I10" s="25">
        <f t="shared" si="0"/>
        <v>1998</v>
      </c>
    </row>
    <row r="11" spans="1:9" ht="12">
      <c r="A11" s="23"/>
      <c r="B11" s="22"/>
      <c r="C11" s="23"/>
      <c r="D11" s="23"/>
      <c r="E11" s="23"/>
      <c r="F11" s="23"/>
      <c r="G11" s="23"/>
      <c r="H11" s="23"/>
      <c r="I11" s="23"/>
    </row>
    <row r="12" spans="1:9" ht="12">
      <c r="A12" s="26" t="s">
        <v>22</v>
      </c>
      <c r="B12" s="27" t="s">
        <v>23</v>
      </c>
      <c r="C12" s="7">
        <v>3731</v>
      </c>
      <c r="D12" s="23">
        <v>1478</v>
      </c>
      <c r="E12" s="28">
        <v>103</v>
      </c>
      <c r="F12" s="23">
        <v>2356</v>
      </c>
      <c r="G12" s="23">
        <v>1485</v>
      </c>
      <c r="H12" s="23">
        <v>693</v>
      </c>
      <c r="I12" s="23">
        <f>F12-(G12+H12)</f>
        <v>178</v>
      </c>
    </row>
    <row r="13" spans="1:9" ht="12">
      <c r="A13" s="29" t="s">
        <v>24</v>
      </c>
      <c r="B13" s="27" t="s">
        <v>23</v>
      </c>
      <c r="C13" s="7">
        <v>3862</v>
      </c>
      <c r="D13" s="23">
        <v>1468</v>
      </c>
      <c r="E13" s="28">
        <v>106</v>
      </c>
      <c r="F13" s="23">
        <v>2500</v>
      </c>
      <c r="G13" s="23">
        <v>1853</v>
      </c>
      <c r="H13" s="23">
        <v>463</v>
      </c>
      <c r="I13" s="23">
        <f aca="true" t="shared" si="1" ref="I13:I23">F13-(G13+H13)</f>
        <v>184</v>
      </c>
    </row>
    <row r="14" spans="1:9" ht="12">
      <c r="A14" s="29" t="s">
        <v>25</v>
      </c>
      <c r="B14" s="27" t="s">
        <v>23</v>
      </c>
      <c r="C14" s="7">
        <v>3520</v>
      </c>
      <c r="D14" s="23">
        <v>1382</v>
      </c>
      <c r="E14" s="30">
        <v>102</v>
      </c>
      <c r="F14" s="23">
        <v>2240</v>
      </c>
      <c r="G14" s="23">
        <v>1927</v>
      </c>
      <c r="H14" s="23">
        <v>145</v>
      </c>
      <c r="I14" s="23">
        <f t="shared" si="1"/>
        <v>168</v>
      </c>
    </row>
    <row r="15" spans="1:9" ht="12">
      <c r="A15" s="29" t="s">
        <v>26</v>
      </c>
      <c r="B15" s="27" t="s">
        <v>23</v>
      </c>
      <c r="C15" s="7">
        <v>3530</v>
      </c>
      <c r="D15" s="23">
        <v>1575</v>
      </c>
      <c r="E15" s="23">
        <v>103</v>
      </c>
      <c r="F15" s="23">
        <v>2058</v>
      </c>
      <c r="G15" s="23">
        <v>1694</v>
      </c>
      <c r="H15" s="23">
        <v>196</v>
      </c>
      <c r="I15" s="23">
        <f t="shared" si="1"/>
        <v>168</v>
      </c>
    </row>
    <row r="16" spans="1:9" ht="12">
      <c r="A16" s="29" t="s">
        <v>27</v>
      </c>
      <c r="B16" s="27" t="s">
        <v>23</v>
      </c>
      <c r="C16" s="7">
        <v>3339</v>
      </c>
      <c r="D16" s="23">
        <v>1544</v>
      </c>
      <c r="E16" s="23">
        <v>50</v>
      </c>
      <c r="F16" s="23">
        <v>1845</v>
      </c>
      <c r="G16" s="23">
        <v>1519</v>
      </c>
      <c r="H16" s="23">
        <v>167</v>
      </c>
      <c r="I16" s="23">
        <f t="shared" si="1"/>
        <v>159</v>
      </c>
    </row>
    <row r="17" spans="1:9" ht="12">
      <c r="A17" s="29" t="s">
        <v>28</v>
      </c>
      <c r="B17" s="27" t="s">
        <v>23</v>
      </c>
      <c r="C17" s="7">
        <v>3218</v>
      </c>
      <c r="D17" s="23">
        <v>1542</v>
      </c>
      <c r="E17" s="23">
        <v>74</v>
      </c>
      <c r="F17" s="23">
        <v>1750</v>
      </c>
      <c r="G17" s="23">
        <v>1597</v>
      </c>
      <c r="H17" s="31">
        <v>0</v>
      </c>
      <c r="I17" s="23">
        <f t="shared" si="1"/>
        <v>153</v>
      </c>
    </row>
    <row r="18" spans="1:9" ht="12">
      <c r="A18" s="29" t="s">
        <v>29</v>
      </c>
      <c r="B18" s="27" t="s">
        <v>23</v>
      </c>
      <c r="C18" s="7">
        <v>3267</v>
      </c>
      <c r="D18" s="23">
        <v>1456</v>
      </c>
      <c r="E18" s="23">
        <v>83</v>
      </c>
      <c r="F18" s="23">
        <v>1894</v>
      </c>
      <c r="G18" s="23">
        <v>1738</v>
      </c>
      <c r="H18" s="31">
        <v>0</v>
      </c>
      <c r="I18" s="23">
        <f t="shared" si="1"/>
        <v>156</v>
      </c>
    </row>
    <row r="19" spans="1:9" ht="12">
      <c r="A19" s="29" t="s">
        <v>30</v>
      </c>
      <c r="B19" s="27" t="s">
        <v>23</v>
      </c>
      <c r="C19" s="7">
        <v>3156</v>
      </c>
      <c r="D19" s="23">
        <v>1375</v>
      </c>
      <c r="E19" s="32">
        <v>72</v>
      </c>
      <c r="F19" s="23">
        <v>1853</v>
      </c>
      <c r="G19" s="23">
        <v>1629</v>
      </c>
      <c r="H19" s="23">
        <v>74</v>
      </c>
      <c r="I19" s="23">
        <f t="shared" si="1"/>
        <v>150</v>
      </c>
    </row>
    <row r="20" spans="1:9" ht="12">
      <c r="A20" s="29" t="s">
        <v>31</v>
      </c>
      <c r="B20" s="27" t="s">
        <v>23</v>
      </c>
      <c r="C20" s="7">
        <v>3417</v>
      </c>
      <c r="D20" s="23">
        <v>1241</v>
      </c>
      <c r="E20" s="33">
        <v>84</v>
      </c>
      <c r="F20" s="23">
        <v>2260</v>
      </c>
      <c r="G20" s="23">
        <v>1653</v>
      </c>
      <c r="H20" s="23">
        <v>444</v>
      </c>
      <c r="I20" s="34">
        <f t="shared" si="1"/>
        <v>163</v>
      </c>
    </row>
    <row r="21" spans="1:9" ht="12">
      <c r="A21" s="35" t="s">
        <v>32</v>
      </c>
      <c r="B21" s="27" t="s">
        <v>23</v>
      </c>
      <c r="C21" s="7">
        <v>3578</v>
      </c>
      <c r="D21" s="23">
        <v>1489</v>
      </c>
      <c r="E21" s="33">
        <v>104</v>
      </c>
      <c r="F21" s="23">
        <v>2193</v>
      </c>
      <c r="G21" s="23">
        <v>1556</v>
      </c>
      <c r="H21" s="23">
        <v>467</v>
      </c>
      <c r="I21" s="23">
        <f t="shared" si="1"/>
        <v>170</v>
      </c>
    </row>
    <row r="22" spans="1:9" ht="12">
      <c r="A22" s="29" t="s">
        <v>33</v>
      </c>
      <c r="B22" s="27" t="s">
        <v>23</v>
      </c>
      <c r="C22" s="7">
        <v>3373</v>
      </c>
      <c r="D22" s="23">
        <v>1585</v>
      </c>
      <c r="E22" s="33">
        <v>103</v>
      </c>
      <c r="F22" s="23">
        <v>1891</v>
      </c>
      <c r="G22" s="23">
        <v>1637</v>
      </c>
      <c r="H22" s="23">
        <v>94</v>
      </c>
      <c r="I22" s="23">
        <f t="shared" si="1"/>
        <v>160</v>
      </c>
    </row>
    <row r="23" spans="1:9" ht="12">
      <c r="A23" s="36" t="s">
        <v>34</v>
      </c>
      <c r="B23" s="37" t="s">
        <v>23</v>
      </c>
      <c r="C23" s="38">
        <v>3972</v>
      </c>
      <c r="D23" s="38">
        <v>1649</v>
      </c>
      <c r="E23" s="39">
        <v>93</v>
      </c>
      <c r="F23" s="38">
        <v>2416</v>
      </c>
      <c r="G23" s="38">
        <v>1642</v>
      </c>
      <c r="H23" s="38">
        <v>585</v>
      </c>
      <c r="I23" s="38">
        <f t="shared" si="1"/>
        <v>189</v>
      </c>
    </row>
    <row r="24" spans="1:9" ht="12">
      <c r="A24" s="23" t="s">
        <v>35</v>
      </c>
      <c r="B24" s="23"/>
      <c r="C24" s="23"/>
      <c r="D24" s="23"/>
      <c r="E24" s="23"/>
      <c r="F24" s="23"/>
      <c r="G24" s="23"/>
      <c r="H24" s="23"/>
      <c r="I24" s="23"/>
    </row>
    <row r="25" spans="1:9" ht="12">
      <c r="A25" s="23" t="s">
        <v>36</v>
      </c>
      <c r="B25" s="23"/>
      <c r="C25" s="23"/>
      <c r="D25" s="23"/>
      <c r="E25" s="23"/>
      <c r="F25" s="23"/>
      <c r="G25" s="23"/>
      <c r="H25" s="23"/>
      <c r="I25" s="23"/>
    </row>
  </sheetData>
  <sheetProtection/>
  <mergeCells count="1">
    <mergeCell ref="F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2009-05-01T06:04:18Z</dcterms:created>
  <dcterms:modified xsi:type="dcterms:W3CDTF">2009-05-01T06:04:22Z</dcterms:modified>
  <cp:category/>
  <cp:version/>
  <cp:contentType/>
  <cp:contentStatus/>
</cp:coreProperties>
</file>