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5・Ａ" sheetId="1" r:id="rId1"/>
    <sheet name="105Ｂ・Ｃ" sheetId="2" r:id="rId2"/>
  </sheets>
  <externalReferences>
    <externalReference r:id="rId5"/>
  </externalReferences>
  <definedNames>
    <definedName name="_10.電気_ガスおよび水道" localSheetId="0">'105・Ａ'!$A$1:$G$13</definedName>
    <definedName name="_10.電気_ガスおよび水道" localSheetId="1">'105Ｂ・Ｃ'!#REF!</definedName>
    <definedName name="_xlnm.Print_Area" localSheetId="0">'105・Ａ'!$A$1:$J$33</definedName>
    <definedName name="_xlnm.Print_Area" localSheetId="1">'105Ｂ・Ｃ'!#REF!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<sst xmlns="http://schemas.openxmlformats.org/spreadsheetml/2006/main" count="117" uniqueCount="61">
  <si>
    <t>105．都  市  ガ  ス  (県計)</t>
  </si>
  <si>
    <r>
      <t xml:space="preserve"> </t>
    </r>
    <r>
      <rPr>
        <sz val="10"/>
        <rFont val="ＭＳ 明朝"/>
        <family val="1"/>
      </rPr>
      <t xml:space="preserve">(単位  </t>
    </r>
    <r>
      <rPr>
        <sz val="10"/>
        <rFont val="ＭＳ 明朝"/>
        <family val="1"/>
      </rPr>
      <t>100万Ｋｃａｌ)</t>
    </r>
  </si>
  <si>
    <t>昭和50年度</t>
  </si>
  <si>
    <t>年  度</t>
  </si>
  <si>
    <t>需要家</t>
  </si>
  <si>
    <t>発生量</t>
  </si>
  <si>
    <t>用    途    別    消    費    量</t>
  </si>
  <si>
    <t>戸  数</t>
  </si>
  <si>
    <t>総  数</t>
  </si>
  <si>
    <t>家庭用</t>
  </si>
  <si>
    <t>商業用</t>
  </si>
  <si>
    <t>工業用</t>
  </si>
  <si>
    <t>その他</t>
  </si>
  <si>
    <t>自家使用</t>
  </si>
  <si>
    <t>勘定外</t>
  </si>
  <si>
    <r>
      <t>昭和4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</t>
    </r>
  </si>
  <si>
    <t>47</t>
  </si>
  <si>
    <t>48</t>
  </si>
  <si>
    <t>49</t>
  </si>
  <si>
    <t xml:space="preserve"> </t>
  </si>
  <si>
    <t>50</t>
  </si>
  <si>
    <t xml:space="preserve"> 資料：大分ガス株式会社・中津市公営企業部</t>
  </si>
  <si>
    <r>
      <t xml:space="preserve"> </t>
    </r>
    <r>
      <rPr>
        <sz val="10"/>
        <rFont val="ＭＳ 明朝"/>
        <family val="1"/>
      </rPr>
      <t xml:space="preserve">(単位  </t>
    </r>
    <r>
      <rPr>
        <sz val="10"/>
        <rFont val="ＭＳ 明朝"/>
        <family val="1"/>
      </rPr>
      <t>100</t>
    </r>
    <r>
      <rPr>
        <sz val="10"/>
        <rFont val="ＭＳ 明朝"/>
        <family val="1"/>
      </rPr>
      <t>万Ｋｃａｌ)</t>
    </r>
  </si>
  <si>
    <r>
      <t xml:space="preserve">            </t>
    </r>
    <r>
      <rPr>
        <b/>
        <sz val="11"/>
        <rFont val="ＭＳ 明朝"/>
        <family val="1"/>
      </rPr>
      <t>Ａ</t>
    </r>
    <r>
      <rPr>
        <sz val="11"/>
        <rFont val="ＭＳ 明朝"/>
        <family val="1"/>
      </rPr>
      <t xml:space="preserve">   都  市  ガ  ス  (大分市）</t>
    </r>
  </si>
  <si>
    <r>
      <t xml:space="preserve">         </t>
    </r>
    <r>
      <rPr>
        <sz val="10"/>
        <rFont val="ＭＳ 明朝"/>
        <family val="1"/>
      </rPr>
      <t>昭和</t>
    </r>
    <r>
      <rPr>
        <sz val="10"/>
        <rFont val="ＭＳ 明朝"/>
        <family val="1"/>
      </rPr>
      <t>50</t>
    </r>
    <r>
      <rPr>
        <sz val="10"/>
        <rFont val="ＭＳ 明朝"/>
        <family val="1"/>
      </rPr>
      <t>年度</t>
    </r>
  </si>
  <si>
    <t>月  別</t>
  </si>
  <si>
    <t>自家用</t>
  </si>
  <si>
    <t>総数</t>
  </si>
  <si>
    <r>
      <t>昭和50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4月</t>
    </r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</si>
  <si>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</si>
  <si>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</si>
  <si>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</si>
  <si>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</si>
  <si>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</si>
  <si>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</si>
  <si>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</si>
  <si>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</si>
  <si>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r>
      <t xml:space="preserve">   51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1   </t>
    </r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</si>
  <si>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2</t>
    </r>
  </si>
  <si>
    <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3</t>
    </r>
  </si>
  <si>
    <t xml:space="preserve"> 資料：大分ガス株式会社</t>
  </si>
  <si>
    <t xml:space="preserve"> (単位  100万Ｋcal)</t>
  </si>
  <si>
    <t xml:space="preserve">    Ｂ  都  市  ガ  ス  (別府市）</t>
  </si>
  <si>
    <t>需要家数</t>
  </si>
  <si>
    <t xml:space="preserve"> </t>
  </si>
  <si>
    <r>
      <t>昭和50</t>
    </r>
    <r>
      <rPr>
        <sz val="10"/>
        <rFont val="ＭＳ 明朝"/>
        <family val="1"/>
      </rPr>
      <t>年4月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</si>
  <si>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5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</si>
  <si>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6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</si>
  <si>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7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</si>
  <si>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8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</si>
  <si>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9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</si>
  <si>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10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</si>
  <si>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11</t>
    </r>
  </si>
  <si>
    <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12</t>
    </r>
  </si>
  <si>
    <r>
      <t xml:space="preserve">   51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1   </t>
    </r>
  </si>
  <si>
    <r>
      <t xml:space="preserve">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2</t>
    </r>
  </si>
  <si>
    <r>
      <t xml:space="preserve">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  3</t>
    </r>
  </si>
  <si>
    <r>
      <t>資料:</t>
    </r>
    <r>
      <rPr>
        <sz val="10"/>
        <rFont val="ＭＳ 明朝"/>
        <family val="1"/>
      </rPr>
      <t>大分ガス株式会社</t>
    </r>
  </si>
  <si>
    <r>
      <t xml:space="preserve"> </t>
    </r>
    <r>
      <rPr>
        <sz val="10"/>
        <rFont val="ＭＳ 明朝"/>
        <family val="1"/>
      </rPr>
      <t xml:space="preserve">(単位  </t>
    </r>
    <r>
      <rPr>
        <sz val="10"/>
        <rFont val="ＭＳ 明朝"/>
        <family val="1"/>
      </rPr>
      <t>100</t>
    </r>
    <r>
      <rPr>
        <sz val="10"/>
        <rFont val="ＭＳ 明朝"/>
        <family val="1"/>
      </rPr>
      <t>万Ｋcal)</t>
    </r>
  </si>
  <si>
    <t xml:space="preserve">    Ｃ  都  市  ガ  ス  (中津市）</t>
  </si>
  <si>
    <t xml:space="preserve"> 資料：中津市公営企業部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</si>
</sst>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centerContinuous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5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top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distributed"/>
      <protection locked="0"/>
    </xf>
    <xf numFmtId="177" fontId="0" fillId="0" borderId="12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6" fontId="22" fillId="0" borderId="0" xfId="0" applyNumberFormat="1" applyFont="1" applyAlignment="1" applyProtection="1" quotePrefix="1">
      <alignment horizontal="center"/>
      <protection locked="0"/>
    </xf>
    <xf numFmtId="177" fontId="22" fillId="0" borderId="12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 quotePrefix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Alignment="1">
      <alignment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 horizontal="left"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49" fontId="23" fillId="0" borderId="0" xfId="0" applyNumberFormat="1" applyFont="1" applyBorder="1" applyAlignment="1">
      <alignment horizontal="center" vertical="top"/>
    </xf>
    <xf numFmtId="176" fontId="0" fillId="0" borderId="10" xfId="0" applyNumberForma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49" fontId="24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centerContinuous" vertical="top"/>
    </xf>
    <xf numFmtId="49" fontId="0" fillId="0" borderId="10" xfId="0" applyNumberForma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26" fillId="0" borderId="19" xfId="0" applyNumberFormat="1" applyFont="1" applyBorder="1" applyAlignment="1" applyProtection="1">
      <alignment horizontal="distributed" vertical="center"/>
      <protection locked="0"/>
    </xf>
    <xf numFmtId="177" fontId="26" fillId="0" borderId="0" xfId="0" applyNumberFormat="1" applyFont="1" applyBorder="1" applyAlignment="1" applyProtection="1">
      <alignment vertical="center"/>
      <protection locked="0"/>
    </xf>
    <xf numFmtId="176" fontId="26" fillId="0" borderId="0" xfId="0" applyNumberFormat="1" applyFont="1" applyAlignment="1">
      <alignment vertical="center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27" fillId="0" borderId="12" xfId="0" applyNumberFormat="1" applyFont="1" applyBorder="1" applyAlignment="1">
      <alignment/>
    </xf>
    <xf numFmtId="177" fontId="27" fillId="0" borderId="0" xfId="0" applyNumberFormat="1" applyFont="1" applyBorder="1" applyAlignment="1">
      <alignment/>
    </xf>
    <xf numFmtId="177" fontId="27" fillId="0" borderId="0" xfId="0" applyNumberFormat="1" applyFont="1" applyBorder="1" applyAlignment="1">
      <alignment horizontal="right"/>
    </xf>
    <xf numFmtId="176" fontId="0" fillId="0" borderId="0" xfId="0" applyNumberFormat="1" applyFont="1" applyAlignment="1" applyProtection="1" quotePrefix="1">
      <alignment/>
      <protection locked="0"/>
    </xf>
    <xf numFmtId="177" fontId="0" fillId="0" borderId="15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6" fontId="24" fillId="0" borderId="10" xfId="0" applyNumberFormat="1" applyFont="1" applyBorder="1" applyAlignment="1">
      <alignment vertical="top"/>
    </xf>
    <xf numFmtId="176" fontId="28" fillId="0" borderId="10" xfId="0" applyNumberFormat="1" applyFont="1" applyBorder="1" applyAlignment="1">
      <alignment/>
    </xf>
    <xf numFmtId="49" fontId="0" fillId="0" borderId="10" xfId="0" applyNumberFormat="1" applyBorder="1" applyAlignment="1" applyProtection="1">
      <alignment/>
      <protection locked="0"/>
    </xf>
    <xf numFmtId="176" fontId="0" fillId="0" borderId="10" xfId="0" applyNumberFormat="1" applyFont="1" applyBorder="1" applyAlignment="1">
      <alignment/>
    </xf>
    <xf numFmtId="176" fontId="0" fillId="0" borderId="18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right"/>
    </xf>
    <xf numFmtId="176" fontId="0" fillId="0" borderId="10" xfId="0" applyNumberForma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41" fontId="26" fillId="0" borderId="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7" fillId="0" borderId="0" xfId="0" applyNumberFormat="1" applyFont="1" applyBorder="1" applyAlignment="1">
      <alignment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P72"/>
  <sheetViews>
    <sheetView tabSelected="1" zoomScalePageLayoutView="0" workbookViewId="0" topLeftCell="A1">
      <selection activeCell="G33" sqref="G33"/>
    </sheetView>
  </sheetViews>
  <sheetFormatPr defaultColWidth="15.25390625" defaultRowHeight="12" customHeight="1"/>
  <cols>
    <col min="1" max="1" width="12.00390625" style="4" customWidth="1"/>
    <col min="2" max="10" width="10.25390625" style="4" customWidth="1"/>
    <col min="11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3.5" customHeight="1" thickBot="1">
      <c r="A2" s="5" t="s">
        <v>1</v>
      </c>
      <c r="B2" s="6"/>
      <c r="C2" s="7"/>
      <c r="D2" s="7"/>
      <c r="E2" s="7"/>
      <c r="F2" s="7"/>
      <c r="G2" s="8"/>
      <c r="H2" s="8"/>
      <c r="I2" s="8"/>
      <c r="J2" s="9" t="s">
        <v>2</v>
      </c>
    </row>
    <row r="3" spans="1:10" s="15" customFormat="1" ht="18" customHeight="1" thickTop="1">
      <c r="A3" s="10" t="s">
        <v>3</v>
      </c>
      <c r="B3" s="11" t="s">
        <v>4</v>
      </c>
      <c r="C3" s="12" t="s">
        <v>5</v>
      </c>
      <c r="D3" s="13" t="s">
        <v>6</v>
      </c>
      <c r="E3" s="14"/>
      <c r="F3" s="14"/>
      <c r="G3" s="14"/>
      <c r="H3" s="14"/>
      <c r="I3" s="14"/>
      <c r="J3" s="14"/>
    </row>
    <row r="4" spans="1:10" s="15" customFormat="1" ht="18" customHeight="1">
      <c r="A4" s="16"/>
      <c r="B4" s="17" t="s">
        <v>7</v>
      </c>
      <c r="C4" s="18"/>
      <c r="D4" s="19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13</v>
      </c>
      <c r="J4" s="19" t="s">
        <v>14</v>
      </c>
    </row>
    <row r="5" spans="1:10" s="15" customFormat="1" ht="6" customHeight="1">
      <c r="A5" s="20"/>
      <c r="B5" s="21"/>
      <c r="C5" s="20"/>
      <c r="D5" s="20"/>
      <c r="E5" s="20"/>
      <c r="F5" s="20"/>
      <c r="G5" s="20"/>
      <c r="H5" s="20"/>
      <c r="I5" s="20"/>
      <c r="J5" s="20"/>
    </row>
    <row r="6" spans="1:10" ht="12" customHeight="1">
      <c r="A6" s="22" t="s">
        <v>15</v>
      </c>
      <c r="B6" s="23">
        <v>30304</v>
      </c>
      <c r="C6" s="24">
        <v>0</v>
      </c>
      <c r="D6" s="24">
        <v>0</v>
      </c>
      <c r="E6" s="24">
        <v>0</v>
      </c>
      <c r="F6" s="25">
        <v>0</v>
      </c>
      <c r="G6" s="24">
        <v>0</v>
      </c>
      <c r="H6" s="26">
        <v>0</v>
      </c>
      <c r="I6" s="26">
        <v>0</v>
      </c>
      <c r="J6" s="27">
        <v>0</v>
      </c>
    </row>
    <row r="7" spans="1:10" ht="12" customHeight="1">
      <c r="A7" s="28" t="s">
        <v>16</v>
      </c>
      <c r="B7" s="23">
        <v>33942</v>
      </c>
      <c r="C7" s="29">
        <v>125331</v>
      </c>
      <c r="D7" s="29">
        <v>127758</v>
      </c>
      <c r="E7" s="29">
        <v>76892</v>
      </c>
      <c r="F7" s="30">
        <v>30746</v>
      </c>
      <c r="G7" s="29">
        <v>388</v>
      </c>
      <c r="H7" s="31">
        <v>11750</v>
      </c>
      <c r="I7" s="31">
        <v>1033</v>
      </c>
      <c r="J7" s="32">
        <v>6951</v>
      </c>
    </row>
    <row r="8" spans="1:10" ht="12" customHeight="1">
      <c r="A8" s="28" t="s">
        <v>17</v>
      </c>
      <c r="B8" s="23">
        <v>38762</v>
      </c>
      <c r="C8" s="29">
        <v>149528</v>
      </c>
      <c r="D8" s="29">
        <v>149416</v>
      </c>
      <c r="E8" s="29">
        <v>91468</v>
      </c>
      <c r="F8" s="30">
        <v>34310</v>
      </c>
      <c r="G8" s="29">
        <v>365</v>
      </c>
      <c r="H8" s="31">
        <v>10214</v>
      </c>
      <c r="I8" s="31">
        <v>1626</v>
      </c>
      <c r="J8" s="32">
        <v>11434</v>
      </c>
    </row>
    <row r="9" spans="1:10" ht="12" customHeight="1">
      <c r="A9" s="28" t="s">
        <v>18</v>
      </c>
      <c r="B9" s="23">
        <v>42688</v>
      </c>
      <c r="C9" s="29">
        <v>172891</v>
      </c>
      <c r="D9" s="29">
        <v>172882</v>
      </c>
      <c r="E9" s="29">
        <v>104996</v>
      </c>
      <c r="F9" s="30">
        <v>42878</v>
      </c>
      <c r="G9" s="29">
        <v>351</v>
      </c>
      <c r="H9" s="31">
        <v>11066</v>
      </c>
      <c r="I9" s="31">
        <v>3988</v>
      </c>
      <c r="J9" s="32">
        <v>9603</v>
      </c>
    </row>
    <row r="10" spans="1:10" ht="12" customHeight="1">
      <c r="A10" s="33"/>
      <c r="B10" s="23"/>
      <c r="C10" s="29"/>
      <c r="D10" s="29"/>
      <c r="E10" s="29"/>
      <c r="F10" s="30"/>
      <c r="G10" s="29"/>
      <c r="H10" s="31" t="s">
        <v>19</v>
      </c>
      <c r="I10" s="31"/>
      <c r="J10" s="32"/>
    </row>
    <row r="11" spans="1:11" s="40" customFormat="1" ht="12" customHeight="1">
      <c r="A11" s="34" t="s">
        <v>20</v>
      </c>
      <c r="B11" s="35">
        <v>46087</v>
      </c>
      <c r="C11" s="36">
        <v>185960</v>
      </c>
      <c r="D11" s="36">
        <v>186049</v>
      </c>
      <c r="E11" s="37">
        <v>113310</v>
      </c>
      <c r="F11" s="37">
        <v>44998</v>
      </c>
      <c r="G11" s="36">
        <v>320</v>
      </c>
      <c r="H11" s="38">
        <v>11627</v>
      </c>
      <c r="I11" s="38">
        <v>4027</v>
      </c>
      <c r="J11" s="39">
        <v>11767</v>
      </c>
      <c r="K11" s="40" t="s">
        <v>19</v>
      </c>
    </row>
    <row r="12" spans="1:10" ht="6" customHeight="1">
      <c r="A12" s="33"/>
      <c r="B12" s="23"/>
      <c r="C12" s="29" t="s">
        <v>19</v>
      </c>
      <c r="D12" s="29"/>
      <c r="E12" s="29"/>
      <c r="F12" s="30"/>
      <c r="G12" s="29"/>
      <c r="H12" s="31"/>
      <c r="I12" s="31"/>
      <c r="J12" s="31"/>
    </row>
    <row r="13" spans="1:10" ht="14.25" customHeight="1">
      <c r="A13" s="41" t="s">
        <v>21</v>
      </c>
      <c r="B13" s="42"/>
      <c r="C13" s="43"/>
      <c r="D13" s="43"/>
      <c r="E13" s="43"/>
      <c r="F13" s="43"/>
      <c r="G13" s="43"/>
      <c r="H13" s="43"/>
      <c r="I13" s="43"/>
      <c r="J13" s="43"/>
    </row>
    <row r="14" spans="5:8" ht="15" customHeight="1">
      <c r="E14" s="44"/>
      <c r="F14" s="44"/>
      <c r="G14" s="44"/>
      <c r="H14" s="44"/>
    </row>
    <row r="15" spans="1:10" ht="18" customHeight="1" thickBot="1">
      <c r="A15" s="45" t="s">
        <v>22</v>
      </c>
      <c r="B15" s="46"/>
      <c r="C15" s="47" t="s">
        <v>23</v>
      </c>
      <c r="D15" s="48"/>
      <c r="E15" s="48"/>
      <c r="F15" s="48"/>
      <c r="G15" s="48"/>
      <c r="H15" s="48"/>
      <c r="I15" s="49" t="s">
        <v>24</v>
      </c>
      <c r="J15" s="50"/>
    </row>
    <row r="16" spans="1:10" s="15" customFormat="1" ht="18" customHeight="1" thickTop="1">
      <c r="A16" s="10" t="s">
        <v>25</v>
      </c>
      <c r="B16" s="11" t="s">
        <v>4</v>
      </c>
      <c r="C16" s="12" t="s">
        <v>5</v>
      </c>
      <c r="D16" s="13" t="s">
        <v>6</v>
      </c>
      <c r="E16" s="14"/>
      <c r="F16" s="14"/>
      <c r="G16" s="14"/>
      <c r="H16" s="14"/>
      <c r="I16" s="14"/>
      <c r="J16" s="14"/>
    </row>
    <row r="17" spans="1:10" s="15" customFormat="1" ht="18" customHeight="1">
      <c r="A17" s="16"/>
      <c r="B17" s="17" t="s">
        <v>7</v>
      </c>
      <c r="C17" s="18"/>
      <c r="D17" s="19" t="s">
        <v>8</v>
      </c>
      <c r="E17" s="19" t="s">
        <v>9</v>
      </c>
      <c r="F17" s="19" t="s">
        <v>10</v>
      </c>
      <c r="G17" s="19" t="s">
        <v>11</v>
      </c>
      <c r="H17" s="19" t="s">
        <v>12</v>
      </c>
      <c r="I17" s="19" t="s">
        <v>26</v>
      </c>
      <c r="J17" s="19" t="s">
        <v>14</v>
      </c>
    </row>
    <row r="18" spans="1:10" s="53" customFormat="1" ht="12" customHeight="1">
      <c r="A18" s="51" t="s">
        <v>27</v>
      </c>
      <c r="B18" s="52">
        <v>28576</v>
      </c>
      <c r="C18" s="52">
        <f aca="true" t="shared" si="0" ref="C18:J18">SUM(C20:C31)</f>
        <v>123808</v>
      </c>
      <c r="D18" s="52">
        <f t="shared" si="0"/>
        <v>123810</v>
      </c>
      <c r="E18" s="52">
        <f t="shared" si="0"/>
        <v>81905</v>
      </c>
      <c r="F18" s="52">
        <f t="shared" si="0"/>
        <v>23516</v>
      </c>
      <c r="G18" s="52">
        <f t="shared" si="0"/>
        <v>226</v>
      </c>
      <c r="H18" s="52">
        <f t="shared" si="0"/>
        <v>6351</v>
      </c>
      <c r="I18" s="52">
        <f t="shared" si="0"/>
        <v>3164</v>
      </c>
      <c r="J18" s="52">
        <f t="shared" si="0"/>
        <v>8648</v>
      </c>
    </row>
    <row r="19" spans="1:10" s="15" customFormat="1" ht="12" customHeight="1">
      <c r="A19" s="20"/>
      <c r="B19" s="54" t="s">
        <v>19</v>
      </c>
      <c r="C19" s="55"/>
      <c r="D19" s="55"/>
      <c r="E19" s="55"/>
      <c r="F19" s="55"/>
      <c r="G19" s="55"/>
      <c r="H19" s="55"/>
      <c r="I19" s="55"/>
      <c r="J19" s="55"/>
    </row>
    <row r="20" spans="1:10" ht="12" customHeight="1">
      <c r="A20" s="56" t="s">
        <v>28</v>
      </c>
      <c r="B20" s="23">
        <v>27168</v>
      </c>
      <c r="C20" s="29">
        <v>11068</v>
      </c>
      <c r="D20" s="29">
        <v>11072</v>
      </c>
      <c r="E20" s="29">
        <v>7522</v>
      </c>
      <c r="F20" s="30">
        <v>2137</v>
      </c>
      <c r="G20" s="29">
        <v>23</v>
      </c>
      <c r="H20" s="57">
        <v>586</v>
      </c>
      <c r="I20" s="57">
        <v>295</v>
      </c>
      <c r="J20" s="57">
        <v>509</v>
      </c>
    </row>
    <row r="21" spans="1:10" ht="12" customHeight="1">
      <c r="A21" s="28" t="s">
        <v>29</v>
      </c>
      <c r="B21" s="23">
        <v>27360</v>
      </c>
      <c r="C21" s="29">
        <v>8795</v>
      </c>
      <c r="D21" s="29">
        <v>8802</v>
      </c>
      <c r="E21" s="29">
        <v>6366</v>
      </c>
      <c r="F21" s="30">
        <v>1596</v>
      </c>
      <c r="G21" s="29">
        <v>18</v>
      </c>
      <c r="H21" s="57">
        <v>472</v>
      </c>
      <c r="I21" s="57">
        <v>227</v>
      </c>
      <c r="J21" s="32">
        <v>123</v>
      </c>
    </row>
    <row r="22" spans="1:10" ht="12" customHeight="1">
      <c r="A22" s="28" t="s">
        <v>30</v>
      </c>
      <c r="B22" s="23">
        <v>27383</v>
      </c>
      <c r="C22" s="29">
        <v>8229</v>
      </c>
      <c r="D22" s="29">
        <v>8242</v>
      </c>
      <c r="E22" s="29">
        <v>6584</v>
      </c>
      <c r="F22" s="29">
        <v>1110</v>
      </c>
      <c r="G22" s="29">
        <v>17</v>
      </c>
      <c r="H22" s="57">
        <v>465</v>
      </c>
      <c r="I22" s="57">
        <v>214</v>
      </c>
      <c r="J22" s="32">
        <v>-148</v>
      </c>
    </row>
    <row r="23" spans="1:10" ht="12" customHeight="1">
      <c r="A23" s="28" t="s">
        <v>31</v>
      </c>
      <c r="B23" s="23">
        <v>27445</v>
      </c>
      <c r="C23" s="29">
        <v>7428</v>
      </c>
      <c r="D23" s="29">
        <v>7433</v>
      </c>
      <c r="E23" s="29">
        <v>5099</v>
      </c>
      <c r="F23" s="30">
        <v>1909</v>
      </c>
      <c r="G23" s="29">
        <v>15</v>
      </c>
      <c r="H23" s="57">
        <v>434</v>
      </c>
      <c r="I23" s="57">
        <v>217</v>
      </c>
      <c r="J23" s="32">
        <v>-241</v>
      </c>
    </row>
    <row r="24" spans="1:10" ht="12" customHeight="1">
      <c r="A24" s="28" t="s">
        <v>32</v>
      </c>
      <c r="B24" s="23">
        <v>27570</v>
      </c>
      <c r="C24" s="29">
        <v>7782</v>
      </c>
      <c r="D24" s="29">
        <v>7782</v>
      </c>
      <c r="E24" s="29">
        <v>4771</v>
      </c>
      <c r="F24" s="30">
        <v>2290</v>
      </c>
      <c r="G24" s="29">
        <v>12</v>
      </c>
      <c r="H24" s="57">
        <v>372</v>
      </c>
      <c r="I24" s="57">
        <v>228</v>
      </c>
      <c r="J24" s="32">
        <v>109</v>
      </c>
    </row>
    <row r="25" spans="1:10" ht="12" customHeight="1">
      <c r="A25" s="28" t="s">
        <v>33</v>
      </c>
      <c r="B25" s="58">
        <v>27688</v>
      </c>
      <c r="C25" s="59">
        <v>7954</v>
      </c>
      <c r="D25" s="59">
        <v>7953</v>
      </c>
      <c r="E25" s="59">
        <v>4680</v>
      </c>
      <c r="F25" s="59">
        <v>1816</v>
      </c>
      <c r="G25" s="59">
        <v>13</v>
      </c>
      <c r="H25" s="59">
        <v>391</v>
      </c>
      <c r="I25" s="59">
        <v>233</v>
      </c>
      <c r="J25" s="59">
        <v>820</v>
      </c>
    </row>
    <row r="26" spans="1:10" ht="12" customHeight="1">
      <c r="A26" s="28" t="s">
        <v>34</v>
      </c>
      <c r="B26" s="58">
        <v>27811</v>
      </c>
      <c r="C26" s="59">
        <v>8311</v>
      </c>
      <c r="D26" s="59">
        <v>8313</v>
      </c>
      <c r="E26" s="59">
        <v>5395</v>
      </c>
      <c r="F26" s="59">
        <v>1510</v>
      </c>
      <c r="G26" s="59">
        <v>12</v>
      </c>
      <c r="H26" s="59">
        <v>404</v>
      </c>
      <c r="I26" s="59">
        <v>208</v>
      </c>
      <c r="J26" s="60">
        <v>784</v>
      </c>
    </row>
    <row r="27" spans="1:10" ht="12" customHeight="1">
      <c r="A27" s="28" t="s">
        <v>35</v>
      </c>
      <c r="B27" s="58">
        <v>27979</v>
      </c>
      <c r="C27" s="59">
        <v>9757</v>
      </c>
      <c r="D27" s="59">
        <v>9762</v>
      </c>
      <c r="E27" s="59">
        <v>6329</v>
      </c>
      <c r="F27" s="59">
        <v>1642</v>
      </c>
      <c r="G27" s="59">
        <v>17</v>
      </c>
      <c r="H27" s="59">
        <v>520</v>
      </c>
      <c r="I27" s="59">
        <v>252</v>
      </c>
      <c r="J27" s="59">
        <v>1002</v>
      </c>
    </row>
    <row r="28" spans="1:10" ht="12" customHeight="1">
      <c r="A28" s="28" t="s">
        <v>36</v>
      </c>
      <c r="B28" s="58">
        <v>28229</v>
      </c>
      <c r="C28" s="59">
        <v>12186</v>
      </c>
      <c r="D28" s="59">
        <v>12158</v>
      </c>
      <c r="E28" s="59">
        <v>7512</v>
      </c>
      <c r="F28" s="59">
        <v>2028</v>
      </c>
      <c r="G28" s="59">
        <v>21</v>
      </c>
      <c r="H28" s="59">
        <v>592</v>
      </c>
      <c r="I28" s="59">
        <v>272</v>
      </c>
      <c r="J28" s="59">
        <v>1733</v>
      </c>
    </row>
    <row r="29" spans="1:10" ht="12" customHeight="1">
      <c r="A29" s="56" t="s">
        <v>37</v>
      </c>
      <c r="B29" s="58">
        <v>28377</v>
      </c>
      <c r="C29" s="59">
        <v>14551</v>
      </c>
      <c r="D29" s="59">
        <v>14537</v>
      </c>
      <c r="E29" s="59">
        <v>9848</v>
      </c>
      <c r="F29" s="59">
        <v>2711</v>
      </c>
      <c r="G29" s="59">
        <v>24</v>
      </c>
      <c r="H29" s="59">
        <v>667</v>
      </c>
      <c r="I29" s="59">
        <v>332</v>
      </c>
      <c r="J29" s="59">
        <v>955</v>
      </c>
    </row>
    <row r="30" spans="1:10" ht="12" customHeight="1">
      <c r="A30" s="61" t="s">
        <v>38</v>
      </c>
      <c r="B30" s="58">
        <v>28428</v>
      </c>
      <c r="C30" s="59">
        <v>15075</v>
      </c>
      <c r="D30" s="59">
        <v>15092</v>
      </c>
      <c r="E30" s="59">
        <v>9332</v>
      </c>
      <c r="F30" s="59">
        <v>2660</v>
      </c>
      <c r="G30" s="59">
        <v>27</v>
      </c>
      <c r="H30" s="59">
        <v>718</v>
      </c>
      <c r="I30" s="59">
        <v>372</v>
      </c>
      <c r="J30" s="59">
        <v>1983</v>
      </c>
    </row>
    <row r="31" spans="1:10" ht="12" customHeight="1">
      <c r="A31" s="61" t="s">
        <v>39</v>
      </c>
      <c r="B31" s="23">
        <v>28576</v>
      </c>
      <c r="C31" s="29">
        <v>12672</v>
      </c>
      <c r="D31" s="29">
        <v>12664</v>
      </c>
      <c r="E31" s="29">
        <v>8467</v>
      </c>
      <c r="F31" s="30">
        <v>2107</v>
      </c>
      <c r="G31" s="29">
        <v>27</v>
      </c>
      <c r="H31" s="57">
        <v>730</v>
      </c>
      <c r="I31" s="57">
        <v>314</v>
      </c>
      <c r="J31" s="62">
        <v>1019</v>
      </c>
    </row>
    <row r="32" spans="1:10" ht="14.25" customHeight="1">
      <c r="A32" s="41" t="s">
        <v>40</v>
      </c>
      <c r="B32" s="42"/>
      <c r="C32" s="43"/>
      <c r="D32" s="43"/>
      <c r="E32" s="43"/>
      <c r="F32" s="43"/>
      <c r="G32" s="43"/>
      <c r="H32" s="43"/>
      <c r="I32" s="43"/>
      <c r="J32" s="43"/>
    </row>
    <row r="33" spans="1:6" ht="12" customHeight="1">
      <c r="A33" s="63"/>
      <c r="D33" s="63"/>
      <c r="E33" s="63"/>
      <c r="F33" s="63"/>
    </row>
    <row r="34" spans="1:6" ht="12" customHeight="1">
      <c r="A34" s="63"/>
      <c r="D34" s="63"/>
      <c r="E34" s="63"/>
      <c r="F34" s="63"/>
    </row>
    <row r="35" spans="1:6" ht="12" customHeight="1">
      <c r="A35" s="63"/>
      <c r="D35" s="63"/>
      <c r="E35" s="63"/>
      <c r="F35" s="63"/>
    </row>
    <row r="36" spans="1:6" ht="12" customHeight="1">
      <c r="A36" s="63"/>
      <c r="D36" s="63"/>
      <c r="E36" s="63"/>
      <c r="F36" s="63"/>
    </row>
    <row r="37" spans="1:6" ht="12" customHeight="1">
      <c r="A37" s="63"/>
      <c r="D37" s="63"/>
      <c r="E37" s="63"/>
      <c r="F37" s="63"/>
    </row>
    <row r="38" spans="1:6" ht="12" customHeight="1">
      <c r="A38" s="63"/>
      <c r="D38" s="63"/>
      <c r="E38" s="63"/>
      <c r="F38" s="63"/>
    </row>
    <row r="39" spans="1:6" ht="12" customHeight="1">
      <c r="A39" s="63"/>
      <c r="D39" s="63"/>
      <c r="E39" s="63"/>
      <c r="F39" s="63"/>
    </row>
    <row r="40" spans="1:6" ht="12" customHeight="1">
      <c r="A40" s="63"/>
      <c r="D40" s="63"/>
      <c r="E40" s="63"/>
      <c r="F40" s="63"/>
    </row>
    <row r="41" spans="1:6" ht="12" customHeight="1">
      <c r="A41" s="63"/>
      <c r="D41" s="63"/>
      <c r="E41" s="63"/>
      <c r="F41" s="63"/>
    </row>
    <row r="42" spans="1:6" ht="12" customHeight="1">
      <c r="A42" s="63"/>
      <c r="D42" s="63"/>
      <c r="E42" s="63"/>
      <c r="F42" s="63"/>
    </row>
    <row r="43" spans="1:6" ht="12" customHeight="1">
      <c r="A43" s="63"/>
      <c r="D43" s="63"/>
      <c r="E43" s="63"/>
      <c r="F43" s="63"/>
    </row>
    <row r="44" spans="1:6" ht="12" customHeight="1">
      <c r="A44" s="63"/>
      <c r="D44" s="63"/>
      <c r="E44" s="63"/>
      <c r="F44" s="63"/>
    </row>
    <row r="45" spans="1:6" ht="12" customHeight="1">
      <c r="A45" s="63"/>
      <c r="D45" s="63"/>
      <c r="E45" s="63"/>
      <c r="F45" s="63"/>
    </row>
    <row r="46" spans="1:6" ht="12" customHeight="1">
      <c r="A46" s="63"/>
      <c r="D46" s="63"/>
      <c r="E46" s="63"/>
      <c r="F46" s="63"/>
    </row>
    <row r="47" spans="1:6" ht="12" customHeight="1">
      <c r="A47" s="63"/>
      <c r="D47" s="63"/>
      <c r="E47" s="63"/>
      <c r="F47" s="63"/>
    </row>
    <row r="48" spans="1:6" ht="12" customHeight="1">
      <c r="A48" s="63"/>
      <c r="D48" s="63"/>
      <c r="E48" s="63"/>
      <c r="F48" s="63"/>
    </row>
    <row r="49" spans="1:6" ht="12" customHeight="1">
      <c r="A49" s="63"/>
      <c r="D49" s="63"/>
      <c r="E49" s="63"/>
      <c r="F49" s="63"/>
    </row>
    <row r="50" spans="1:6" ht="12" customHeight="1">
      <c r="A50" s="63"/>
      <c r="D50" s="63"/>
      <c r="E50" s="63"/>
      <c r="F50" s="63"/>
    </row>
    <row r="51" spans="1:6" ht="12" customHeight="1">
      <c r="A51" s="63"/>
      <c r="D51" s="63"/>
      <c r="E51" s="63"/>
      <c r="F51" s="63"/>
    </row>
    <row r="52" spans="1:6" ht="12" customHeight="1">
      <c r="A52" s="63"/>
      <c r="D52" s="63"/>
      <c r="E52" s="63"/>
      <c r="F52" s="63"/>
    </row>
    <row r="53" spans="1:6" ht="12" customHeight="1">
      <c r="A53" s="63"/>
      <c r="D53" s="63"/>
      <c r="E53" s="63"/>
      <c r="F53" s="63"/>
    </row>
    <row r="54" spans="1:6" ht="12" customHeight="1">
      <c r="A54" s="63"/>
      <c r="D54" s="63"/>
      <c r="E54" s="63"/>
      <c r="F54" s="63"/>
    </row>
    <row r="55" spans="1:6" ht="12" customHeight="1">
      <c r="A55" s="63"/>
      <c r="D55" s="63"/>
      <c r="E55" s="63"/>
      <c r="F55" s="63"/>
    </row>
    <row r="56" spans="1:6" ht="12" customHeight="1">
      <c r="A56" s="63"/>
      <c r="D56" s="63"/>
      <c r="E56" s="63"/>
      <c r="F56" s="63"/>
    </row>
    <row r="57" spans="1:6" ht="12" customHeight="1">
      <c r="A57" s="63"/>
      <c r="D57" s="63"/>
      <c r="E57" s="63"/>
      <c r="F57" s="63"/>
    </row>
    <row r="58" spans="1:6" ht="12" customHeight="1">
      <c r="A58" s="63"/>
      <c r="D58" s="63"/>
      <c r="E58" s="63"/>
      <c r="F58" s="63"/>
    </row>
    <row r="59" spans="1:6" ht="12" customHeight="1">
      <c r="A59" s="63"/>
      <c r="D59" s="63"/>
      <c r="E59" s="63"/>
      <c r="F59" s="63"/>
    </row>
    <row r="60" ht="12" customHeight="1">
      <c r="A60" s="63"/>
    </row>
    <row r="61" ht="12" customHeight="1">
      <c r="A61" s="63"/>
    </row>
    <row r="62" ht="12" customHeight="1">
      <c r="A62" s="63"/>
    </row>
    <row r="63" ht="12" customHeight="1">
      <c r="A63" s="63"/>
    </row>
    <row r="64" ht="12" customHeight="1">
      <c r="A64" s="63"/>
    </row>
    <row r="65" ht="12" customHeight="1">
      <c r="A65" s="63"/>
    </row>
    <row r="66" ht="12" customHeight="1">
      <c r="A66" s="63"/>
    </row>
    <row r="67" ht="12" customHeight="1">
      <c r="A67" s="63"/>
    </row>
    <row r="68" ht="12" customHeight="1">
      <c r="A68" s="63"/>
    </row>
    <row r="69" ht="12" customHeight="1">
      <c r="A69" s="63"/>
    </row>
    <row r="70" ht="12" customHeight="1">
      <c r="A70" s="63"/>
    </row>
    <row r="71" ht="12" customHeight="1">
      <c r="A71" s="63"/>
    </row>
    <row r="72" ht="12" customHeight="1">
      <c r="A72" s="63"/>
    </row>
  </sheetData>
  <sheetProtection/>
  <mergeCells count="5">
    <mergeCell ref="A2:B2"/>
    <mergeCell ref="A3:A4"/>
    <mergeCell ref="C3:C4"/>
    <mergeCell ref="A16:A17"/>
    <mergeCell ref="C16:C1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S73"/>
  <sheetViews>
    <sheetView zoomScalePageLayoutView="0" workbookViewId="0" topLeftCell="A1">
      <selection activeCell="G33" sqref="G33"/>
    </sheetView>
  </sheetViews>
  <sheetFormatPr defaultColWidth="15.25390625" defaultRowHeight="12" customHeight="1"/>
  <cols>
    <col min="1" max="1" width="11.75390625" style="4" customWidth="1"/>
    <col min="2" max="2" width="10.25390625" style="4" customWidth="1"/>
    <col min="3" max="3" width="10.25390625" style="72" customWidth="1"/>
    <col min="4" max="4" width="10.25390625" style="4" customWidth="1"/>
    <col min="5" max="5" width="10.25390625" style="72" customWidth="1"/>
    <col min="6" max="6" width="10.25390625" style="4" customWidth="1"/>
    <col min="7" max="7" width="10.25390625" style="72" customWidth="1"/>
    <col min="8" max="8" width="10.25390625" style="4" customWidth="1"/>
    <col min="9" max="9" width="10.25390625" style="72" customWidth="1"/>
    <col min="10" max="10" width="10.25390625" style="4" customWidth="1"/>
    <col min="11" max="11" width="10.25390625" style="72" customWidth="1"/>
    <col min="12" max="12" width="10.25390625" style="4" customWidth="1"/>
    <col min="13" max="13" width="10.25390625" style="72" customWidth="1"/>
    <col min="14" max="14" width="10.25390625" style="4" customWidth="1"/>
    <col min="15" max="15" width="10.25390625" style="72" customWidth="1"/>
    <col min="16" max="16" width="10.25390625" style="4" customWidth="1"/>
    <col min="17" max="17" width="10.25390625" style="72" customWidth="1"/>
    <col min="18" max="18" width="10.25390625" style="4" customWidth="1"/>
    <col min="19" max="19" width="10.25390625" style="73" customWidth="1"/>
    <col min="20" max="21" width="10.25390625" style="4" customWidth="1"/>
    <col min="22" max="16384" width="15.25390625" style="4" customWidth="1"/>
  </cols>
  <sheetData>
    <row r="1" spans="1:16" s="4" customFormat="1" ht="18" customHeight="1">
      <c r="A1" s="64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3"/>
      <c r="L1" s="3"/>
      <c r="M1" s="3"/>
      <c r="N1" s="3"/>
      <c r="O1" s="3"/>
      <c r="P1" s="3"/>
    </row>
    <row r="2" spans="1:10" s="4" customFormat="1" ht="18.75" customHeight="1" thickBot="1">
      <c r="A2" s="66" t="s">
        <v>41</v>
      </c>
      <c r="B2" s="66"/>
      <c r="C2" s="66"/>
      <c r="D2" s="67" t="s">
        <v>42</v>
      </c>
      <c r="E2" s="68"/>
      <c r="F2" s="68"/>
      <c r="G2" s="68"/>
      <c r="H2" s="68"/>
      <c r="I2" s="69" t="s">
        <v>24</v>
      </c>
      <c r="J2" s="70"/>
    </row>
    <row r="3" spans="1:10" s="15" customFormat="1" ht="18" customHeight="1" thickTop="1">
      <c r="A3" s="10" t="s">
        <v>25</v>
      </c>
      <c r="B3" s="12" t="s">
        <v>43</v>
      </c>
      <c r="C3" s="12" t="s">
        <v>5</v>
      </c>
      <c r="D3" s="13" t="s">
        <v>6</v>
      </c>
      <c r="E3" s="14"/>
      <c r="F3" s="14"/>
      <c r="G3" s="14"/>
      <c r="H3" s="14"/>
      <c r="I3" s="14"/>
      <c r="J3" s="14"/>
    </row>
    <row r="4" spans="1:10" s="15" customFormat="1" ht="18" customHeight="1">
      <c r="A4" s="16"/>
      <c r="B4" s="18"/>
      <c r="C4" s="18"/>
      <c r="D4" s="19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26</v>
      </c>
      <c r="J4" s="19" t="s">
        <v>14</v>
      </c>
    </row>
    <row r="5" spans="1:10" s="53" customFormat="1" ht="12" customHeight="1">
      <c r="A5" s="51" t="s">
        <v>27</v>
      </c>
      <c r="B5" s="52">
        <v>14487</v>
      </c>
      <c r="C5" s="52">
        <f aca="true" t="shared" si="0" ref="C5:J5">SUM(C7:C18)</f>
        <v>50908</v>
      </c>
      <c r="D5" s="52">
        <f t="shared" si="0"/>
        <v>50910</v>
      </c>
      <c r="E5" s="52">
        <f t="shared" si="0"/>
        <v>23917</v>
      </c>
      <c r="F5" s="52">
        <f t="shared" si="0"/>
        <v>19170</v>
      </c>
      <c r="G5" s="52">
        <f t="shared" si="0"/>
        <v>94</v>
      </c>
      <c r="H5" s="52">
        <f t="shared" si="0"/>
        <v>4318</v>
      </c>
      <c r="I5" s="52">
        <f t="shared" si="0"/>
        <v>822</v>
      </c>
      <c r="J5" s="52">
        <f t="shared" si="0"/>
        <v>2589</v>
      </c>
    </row>
    <row r="6" spans="1:10" s="15" customFormat="1" ht="12" customHeight="1">
      <c r="A6" s="20"/>
      <c r="B6" s="54"/>
      <c r="C6" s="55"/>
      <c r="D6" s="55"/>
      <c r="E6" s="55"/>
      <c r="F6" s="55"/>
      <c r="G6" s="55"/>
      <c r="H6" s="55" t="s">
        <v>44</v>
      </c>
      <c r="I6" s="55"/>
      <c r="J6" s="55" t="s">
        <v>44</v>
      </c>
    </row>
    <row r="7" spans="1:10" s="4" customFormat="1" ht="12" customHeight="1">
      <c r="A7" s="56" t="s">
        <v>45</v>
      </c>
      <c r="B7" s="23">
        <v>13703</v>
      </c>
      <c r="C7" s="29">
        <v>4527</v>
      </c>
      <c r="D7" s="29">
        <v>4531</v>
      </c>
      <c r="E7" s="29">
        <v>2317</v>
      </c>
      <c r="F7" s="30">
        <v>1924</v>
      </c>
      <c r="G7" s="29">
        <v>7</v>
      </c>
      <c r="H7" s="57">
        <v>383</v>
      </c>
      <c r="I7" s="57">
        <v>24</v>
      </c>
      <c r="J7" s="57">
        <v>-124</v>
      </c>
    </row>
    <row r="8" spans="1:10" s="4" customFormat="1" ht="12" customHeight="1">
      <c r="A8" s="61" t="s">
        <v>46</v>
      </c>
      <c r="B8" s="23">
        <v>13892</v>
      </c>
      <c r="C8" s="29">
        <v>3791</v>
      </c>
      <c r="D8" s="29">
        <v>3792</v>
      </c>
      <c r="E8" s="29">
        <v>2018</v>
      </c>
      <c r="F8" s="30">
        <v>1683</v>
      </c>
      <c r="G8" s="29">
        <v>6</v>
      </c>
      <c r="H8" s="57">
        <v>320</v>
      </c>
      <c r="I8" s="57">
        <v>24</v>
      </c>
      <c r="J8" s="59">
        <v>-259</v>
      </c>
    </row>
    <row r="9" spans="1:10" s="4" customFormat="1" ht="12" customHeight="1">
      <c r="A9" s="61" t="s">
        <v>47</v>
      </c>
      <c r="B9" s="23">
        <v>13962</v>
      </c>
      <c r="C9" s="29">
        <v>3506</v>
      </c>
      <c r="D9" s="29">
        <v>3502</v>
      </c>
      <c r="E9" s="29">
        <v>1572</v>
      </c>
      <c r="F9" s="29">
        <v>1358</v>
      </c>
      <c r="G9" s="29">
        <v>7</v>
      </c>
      <c r="H9" s="57">
        <v>288</v>
      </c>
      <c r="I9" s="57">
        <v>29</v>
      </c>
      <c r="J9" s="57">
        <v>248</v>
      </c>
    </row>
    <row r="10" spans="1:10" s="4" customFormat="1" ht="12" customHeight="1">
      <c r="A10" s="61" t="s">
        <v>48</v>
      </c>
      <c r="B10" s="23">
        <v>13959</v>
      </c>
      <c r="C10" s="29">
        <v>3233</v>
      </c>
      <c r="D10" s="29">
        <v>3234</v>
      </c>
      <c r="E10" s="29">
        <v>1467</v>
      </c>
      <c r="F10" s="30">
        <v>1296</v>
      </c>
      <c r="G10" s="29">
        <v>4</v>
      </c>
      <c r="H10" s="57">
        <v>287</v>
      </c>
      <c r="I10" s="57">
        <v>37</v>
      </c>
      <c r="J10" s="57">
        <v>143</v>
      </c>
    </row>
    <row r="11" spans="1:10" s="4" customFormat="1" ht="12" customHeight="1">
      <c r="A11" s="61" t="s">
        <v>49</v>
      </c>
      <c r="B11" s="23">
        <v>14040</v>
      </c>
      <c r="C11" s="29">
        <v>3289</v>
      </c>
      <c r="D11" s="29">
        <v>3292</v>
      </c>
      <c r="E11" s="29">
        <v>1487</v>
      </c>
      <c r="F11" s="30">
        <v>1355</v>
      </c>
      <c r="G11" s="29">
        <v>3</v>
      </c>
      <c r="H11" s="57">
        <v>332</v>
      </c>
      <c r="I11" s="57">
        <v>56</v>
      </c>
      <c r="J11" s="57">
        <v>59</v>
      </c>
    </row>
    <row r="12" spans="1:10" s="4" customFormat="1" ht="12" customHeight="1">
      <c r="A12" s="61" t="s">
        <v>50</v>
      </c>
      <c r="B12" s="58">
        <v>14032</v>
      </c>
      <c r="C12" s="59">
        <v>3382</v>
      </c>
      <c r="D12" s="59">
        <v>3382</v>
      </c>
      <c r="E12" s="59">
        <v>1361</v>
      </c>
      <c r="F12" s="59">
        <v>1211</v>
      </c>
      <c r="G12" s="59">
        <v>5</v>
      </c>
      <c r="H12" s="59">
        <v>361</v>
      </c>
      <c r="I12" s="59">
        <v>49</v>
      </c>
      <c r="J12" s="60">
        <v>395</v>
      </c>
    </row>
    <row r="13" spans="1:10" s="4" customFormat="1" ht="12" customHeight="1">
      <c r="A13" s="61" t="s">
        <v>51</v>
      </c>
      <c r="B13" s="58">
        <v>14111</v>
      </c>
      <c r="C13" s="59">
        <v>3490</v>
      </c>
      <c r="D13" s="59">
        <v>3491</v>
      </c>
      <c r="E13" s="59">
        <v>1531</v>
      </c>
      <c r="F13" s="59">
        <v>1386</v>
      </c>
      <c r="G13" s="59">
        <v>6</v>
      </c>
      <c r="H13" s="59">
        <v>352</v>
      </c>
      <c r="I13" s="59">
        <v>44</v>
      </c>
      <c r="J13" s="60">
        <v>172</v>
      </c>
    </row>
    <row r="14" spans="1:10" s="4" customFormat="1" ht="12" customHeight="1">
      <c r="A14" s="61" t="s">
        <v>52</v>
      </c>
      <c r="B14" s="58">
        <v>14212</v>
      </c>
      <c r="C14" s="59">
        <v>4087</v>
      </c>
      <c r="D14" s="59">
        <v>4090</v>
      </c>
      <c r="E14" s="59">
        <v>1884</v>
      </c>
      <c r="F14" s="59">
        <v>1545</v>
      </c>
      <c r="G14" s="59">
        <v>7</v>
      </c>
      <c r="H14" s="59">
        <v>311</v>
      </c>
      <c r="I14" s="59">
        <v>31</v>
      </c>
      <c r="J14" s="59">
        <v>312</v>
      </c>
    </row>
    <row r="15" spans="1:10" s="4" customFormat="1" ht="12" customHeight="1">
      <c r="A15" s="61" t="s">
        <v>53</v>
      </c>
      <c r="B15" s="58">
        <v>14262</v>
      </c>
      <c r="C15" s="59">
        <v>4870</v>
      </c>
      <c r="D15" s="59">
        <v>4868</v>
      </c>
      <c r="E15" s="59">
        <v>2069</v>
      </c>
      <c r="F15" s="59">
        <v>1530</v>
      </c>
      <c r="G15" s="59">
        <v>9</v>
      </c>
      <c r="H15" s="59">
        <v>366</v>
      </c>
      <c r="I15" s="59">
        <v>50</v>
      </c>
      <c r="J15" s="59">
        <v>844</v>
      </c>
    </row>
    <row r="16" spans="1:10" s="4" customFormat="1" ht="12" customHeight="1">
      <c r="A16" s="56" t="s">
        <v>54</v>
      </c>
      <c r="B16" s="58">
        <v>14385</v>
      </c>
      <c r="C16" s="59">
        <v>5897</v>
      </c>
      <c r="D16" s="59">
        <v>5894</v>
      </c>
      <c r="E16" s="59">
        <v>2939</v>
      </c>
      <c r="F16" s="59">
        <v>2103</v>
      </c>
      <c r="G16" s="59">
        <v>10</v>
      </c>
      <c r="H16" s="59">
        <v>421</v>
      </c>
      <c r="I16" s="59">
        <v>186</v>
      </c>
      <c r="J16" s="59">
        <v>235</v>
      </c>
    </row>
    <row r="17" spans="1:19" ht="12" customHeight="1">
      <c r="A17" s="61" t="s">
        <v>55</v>
      </c>
      <c r="B17" s="58">
        <v>14456</v>
      </c>
      <c r="C17" s="59">
        <v>5775</v>
      </c>
      <c r="D17" s="59">
        <v>5774</v>
      </c>
      <c r="E17" s="59">
        <v>2827</v>
      </c>
      <c r="F17" s="59">
        <v>1961</v>
      </c>
      <c r="G17" s="59">
        <v>13</v>
      </c>
      <c r="H17" s="59">
        <v>482</v>
      </c>
      <c r="I17" s="59">
        <v>157</v>
      </c>
      <c r="J17" s="59">
        <v>334</v>
      </c>
      <c r="K17" s="4"/>
      <c r="M17" s="4"/>
      <c r="O17" s="4"/>
      <c r="Q17" s="4"/>
      <c r="S17" s="4"/>
    </row>
    <row r="18" spans="1:19" ht="12" customHeight="1">
      <c r="A18" s="61" t="s">
        <v>56</v>
      </c>
      <c r="B18" s="23">
        <v>14487</v>
      </c>
      <c r="C18" s="29">
        <v>5061</v>
      </c>
      <c r="D18" s="29">
        <v>5060</v>
      </c>
      <c r="E18" s="29">
        <v>2445</v>
      </c>
      <c r="F18" s="30">
        <v>1818</v>
      </c>
      <c r="G18" s="29">
        <v>17</v>
      </c>
      <c r="H18" s="57">
        <v>415</v>
      </c>
      <c r="I18" s="57">
        <v>135</v>
      </c>
      <c r="J18" s="57">
        <v>230</v>
      </c>
      <c r="K18" s="4"/>
      <c r="M18" s="4"/>
      <c r="O18" s="4"/>
      <c r="Q18" s="4"/>
      <c r="S18" s="4"/>
    </row>
    <row r="19" spans="1:19" ht="14.25" customHeight="1">
      <c r="A19" s="71" t="s">
        <v>57</v>
      </c>
      <c r="B19" s="71"/>
      <c r="C19" s="43"/>
      <c r="D19" s="43"/>
      <c r="E19" s="43"/>
      <c r="F19" s="43"/>
      <c r="G19" s="43"/>
      <c r="H19" s="43"/>
      <c r="I19" s="43"/>
      <c r="J19" s="43"/>
      <c r="K19" s="4"/>
      <c r="M19" s="4"/>
      <c r="O19" s="4"/>
      <c r="Q19" s="4"/>
      <c r="S19" s="4"/>
    </row>
    <row r="20" spans="1:19" ht="12" customHeight="1">
      <c r="A20" s="4" t="s">
        <v>44</v>
      </c>
      <c r="K20" s="4"/>
      <c r="L20" s="72"/>
      <c r="M20" s="4"/>
      <c r="N20" s="72"/>
      <c r="O20" s="4"/>
      <c r="P20" s="72"/>
      <c r="Q20" s="4"/>
      <c r="R20" s="73"/>
      <c r="S20" s="4"/>
    </row>
    <row r="21" spans="11:19" ht="12" customHeight="1">
      <c r="K21" s="4"/>
      <c r="L21" s="72"/>
      <c r="M21" s="4"/>
      <c r="N21" s="72"/>
      <c r="O21" s="4"/>
      <c r="P21" s="72"/>
      <c r="Q21" s="4"/>
      <c r="R21" s="73"/>
      <c r="S21" s="4"/>
    </row>
    <row r="22" spans="11:19" ht="12" customHeight="1">
      <c r="K22" s="4"/>
      <c r="L22" s="72"/>
      <c r="M22" s="4"/>
      <c r="N22" s="72"/>
      <c r="O22" s="4"/>
      <c r="P22" s="72"/>
      <c r="Q22" s="4"/>
      <c r="R22" s="73"/>
      <c r="S22" s="4"/>
    </row>
    <row r="23" spans="11:19" ht="12" customHeight="1">
      <c r="K23" s="4"/>
      <c r="L23" s="72"/>
      <c r="M23" s="4"/>
      <c r="N23" s="72"/>
      <c r="O23" s="4"/>
      <c r="P23" s="72"/>
      <c r="Q23" s="4"/>
      <c r="R23" s="73"/>
      <c r="S23" s="4"/>
    </row>
    <row r="24" spans="11:19" ht="12" customHeight="1">
      <c r="K24" s="4"/>
      <c r="L24" s="72"/>
      <c r="M24" s="4"/>
      <c r="N24" s="72"/>
      <c r="O24" s="4"/>
      <c r="P24" s="72"/>
      <c r="Q24" s="4"/>
      <c r="R24" s="73"/>
      <c r="S24" s="4"/>
    </row>
    <row r="25" spans="11:19" ht="12" customHeight="1">
      <c r="K25" s="4"/>
      <c r="L25" s="72"/>
      <c r="M25" s="4"/>
      <c r="N25" s="72"/>
      <c r="O25" s="4"/>
      <c r="P25" s="72"/>
      <c r="Q25" s="4"/>
      <c r="R25" s="73"/>
      <c r="S25" s="4"/>
    </row>
    <row r="26" spans="1:19" ht="15" customHeight="1">
      <c r="A26" s="64" t="s">
        <v>19</v>
      </c>
      <c r="B26" s="65"/>
      <c r="C26" s="65"/>
      <c r="E26" s="65"/>
      <c r="F26" s="65"/>
      <c r="G26" s="65"/>
      <c r="H26" s="65"/>
      <c r="I26" s="65"/>
      <c r="J26" s="65"/>
      <c r="K26" s="3"/>
      <c r="L26" s="3"/>
      <c r="M26" s="3"/>
      <c r="N26" s="3"/>
      <c r="O26" s="3"/>
      <c r="P26" s="3"/>
      <c r="Q26" s="4"/>
      <c r="S26" s="4"/>
    </row>
    <row r="27" spans="1:19" ht="21" customHeight="1" thickBot="1">
      <c r="A27" s="74" t="s">
        <v>58</v>
      </c>
      <c r="B27" s="75"/>
      <c r="C27" s="75"/>
      <c r="D27" s="47" t="s">
        <v>59</v>
      </c>
      <c r="E27" s="76"/>
      <c r="F27" s="76"/>
      <c r="G27" s="76"/>
      <c r="H27" s="76"/>
      <c r="I27" s="69" t="s">
        <v>24</v>
      </c>
      <c r="J27" s="77"/>
      <c r="K27" s="4"/>
      <c r="M27" s="4"/>
      <c r="O27" s="4"/>
      <c r="Q27" s="4"/>
      <c r="S27" s="4"/>
    </row>
    <row r="28" spans="1:10" s="15" customFormat="1" ht="18" customHeight="1" thickTop="1">
      <c r="A28" s="10" t="s">
        <v>25</v>
      </c>
      <c r="B28" s="11" t="s">
        <v>4</v>
      </c>
      <c r="C28" s="12" t="s">
        <v>5</v>
      </c>
      <c r="D28" s="13" t="s">
        <v>6</v>
      </c>
      <c r="E28" s="14"/>
      <c r="F28" s="14"/>
      <c r="G28" s="14"/>
      <c r="H28" s="14"/>
      <c r="I28" s="14"/>
      <c r="J28" s="14"/>
    </row>
    <row r="29" spans="1:10" s="15" customFormat="1" ht="18" customHeight="1">
      <c r="A29" s="16"/>
      <c r="B29" s="17" t="s">
        <v>7</v>
      </c>
      <c r="C29" s="18"/>
      <c r="D29" s="19" t="s">
        <v>8</v>
      </c>
      <c r="E29" s="19" t="s">
        <v>9</v>
      </c>
      <c r="F29" s="19" t="s">
        <v>10</v>
      </c>
      <c r="G29" s="19" t="s">
        <v>11</v>
      </c>
      <c r="H29" s="19" t="s">
        <v>12</v>
      </c>
      <c r="I29" s="19" t="s">
        <v>26</v>
      </c>
      <c r="J29" s="19" t="s">
        <v>14</v>
      </c>
    </row>
    <row r="30" spans="1:10" s="53" customFormat="1" ht="12" customHeight="1">
      <c r="A30" s="51" t="s">
        <v>27</v>
      </c>
      <c r="B30" s="52">
        <v>3024</v>
      </c>
      <c r="C30" s="52">
        <f aca="true" t="shared" si="1" ref="C30:J30">SUM(C32:C43)</f>
        <v>11244</v>
      </c>
      <c r="D30" s="52">
        <f t="shared" si="1"/>
        <v>11329</v>
      </c>
      <c r="E30" s="52">
        <f t="shared" si="1"/>
        <v>7488</v>
      </c>
      <c r="F30" s="52">
        <f t="shared" si="1"/>
        <v>2312</v>
      </c>
      <c r="G30" s="78">
        <f t="shared" si="1"/>
        <v>0</v>
      </c>
      <c r="H30" s="52">
        <f t="shared" si="1"/>
        <v>958</v>
      </c>
      <c r="I30" s="52">
        <f t="shared" si="1"/>
        <v>41</v>
      </c>
      <c r="J30" s="52">
        <f t="shared" si="1"/>
        <v>530</v>
      </c>
    </row>
    <row r="31" spans="1:10" s="15" customFormat="1" ht="12" customHeight="1">
      <c r="A31" s="20"/>
      <c r="B31" s="54"/>
      <c r="C31" s="55"/>
      <c r="D31" s="55"/>
      <c r="E31" s="55"/>
      <c r="F31" s="55"/>
      <c r="G31" s="79"/>
      <c r="H31" s="55"/>
      <c r="I31" s="55"/>
      <c r="J31" s="55" t="s">
        <v>44</v>
      </c>
    </row>
    <row r="32" spans="1:19" ht="12" customHeight="1">
      <c r="A32" s="56" t="s">
        <v>45</v>
      </c>
      <c r="B32" s="23">
        <v>3220</v>
      </c>
      <c r="C32" s="29">
        <v>972</v>
      </c>
      <c r="D32" s="29">
        <v>1056</v>
      </c>
      <c r="E32" s="29">
        <v>706</v>
      </c>
      <c r="F32" s="30">
        <v>179</v>
      </c>
      <c r="G32" s="24">
        <v>0</v>
      </c>
      <c r="H32" s="57">
        <v>127</v>
      </c>
      <c r="I32" s="57">
        <v>2</v>
      </c>
      <c r="J32" s="57">
        <v>42</v>
      </c>
      <c r="K32" s="4"/>
      <c r="M32" s="4"/>
      <c r="O32" s="4"/>
      <c r="Q32" s="4"/>
      <c r="S32" s="4"/>
    </row>
    <row r="33" spans="1:19" ht="12" customHeight="1">
      <c r="A33" s="61" t="s">
        <v>46</v>
      </c>
      <c r="B33" s="23">
        <v>3226</v>
      </c>
      <c r="C33" s="29">
        <v>894</v>
      </c>
      <c r="D33" s="29">
        <v>893</v>
      </c>
      <c r="E33" s="29">
        <v>592</v>
      </c>
      <c r="F33" s="30">
        <v>152</v>
      </c>
      <c r="G33" s="24">
        <v>0</v>
      </c>
      <c r="H33" s="57">
        <v>67</v>
      </c>
      <c r="I33" s="57">
        <v>2</v>
      </c>
      <c r="J33" s="57">
        <v>80</v>
      </c>
      <c r="K33" s="4"/>
      <c r="M33" s="4"/>
      <c r="O33" s="4"/>
      <c r="Q33" s="4"/>
      <c r="S33" s="4"/>
    </row>
    <row r="34" spans="1:19" ht="12" customHeight="1">
      <c r="A34" s="61" t="s">
        <v>47</v>
      </c>
      <c r="B34" s="23">
        <v>3237</v>
      </c>
      <c r="C34" s="29">
        <v>771</v>
      </c>
      <c r="D34" s="29">
        <v>772</v>
      </c>
      <c r="E34" s="29">
        <v>549</v>
      </c>
      <c r="F34" s="29">
        <v>134</v>
      </c>
      <c r="G34" s="24">
        <v>0</v>
      </c>
      <c r="H34" s="57">
        <v>57</v>
      </c>
      <c r="I34" s="57">
        <v>2</v>
      </c>
      <c r="J34" s="32">
        <v>30</v>
      </c>
      <c r="K34" s="4"/>
      <c r="M34" s="4"/>
      <c r="O34" s="4"/>
      <c r="Q34" s="4"/>
      <c r="S34" s="4"/>
    </row>
    <row r="35" spans="1:19" ht="12" customHeight="1">
      <c r="A35" s="61" t="s">
        <v>48</v>
      </c>
      <c r="B35" s="23">
        <v>3102</v>
      </c>
      <c r="C35" s="29">
        <v>736</v>
      </c>
      <c r="D35" s="29">
        <v>734</v>
      </c>
      <c r="E35" s="29">
        <v>445</v>
      </c>
      <c r="F35" s="30">
        <v>132</v>
      </c>
      <c r="G35" s="24">
        <v>0</v>
      </c>
      <c r="H35" s="57">
        <v>52</v>
      </c>
      <c r="I35" s="57">
        <v>2</v>
      </c>
      <c r="J35" s="57">
        <v>103</v>
      </c>
      <c r="K35" s="4"/>
      <c r="M35" s="4"/>
      <c r="O35" s="4"/>
      <c r="Q35" s="4"/>
      <c r="S35" s="4"/>
    </row>
    <row r="36" spans="1:19" ht="12" customHeight="1">
      <c r="A36" s="61" t="s">
        <v>49</v>
      </c>
      <c r="B36" s="23">
        <v>3272</v>
      </c>
      <c r="C36" s="29">
        <v>738</v>
      </c>
      <c r="D36" s="29">
        <v>740</v>
      </c>
      <c r="E36" s="29">
        <v>460</v>
      </c>
      <c r="F36" s="29">
        <v>186</v>
      </c>
      <c r="G36" s="24">
        <v>0</v>
      </c>
      <c r="H36" s="57">
        <v>43</v>
      </c>
      <c r="I36" s="57">
        <v>2</v>
      </c>
      <c r="J36" s="32">
        <v>49</v>
      </c>
      <c r="K36" s="4"/>
      <c r="M36" s="4"/>
      <c r="O36" s="4"/>
      <c r="Q36" s="4"/>
      <c r="S36" s="4"/>
    </row>
    <row r="37" spans="1:19" ht="12" customHeight="1">
      <c r="A37" s="61" t="s">
        <v>50</v>
      </c>
      <c r="B37" s="58">
        <v>2979</v>
      </c>
      <c r="C37" s="59">
        <v>693</v>
      </c>
      <c r="D37" s="59">
        <v>694</v>
      </c>
      <c r="E37" s="59">
        <v>461</v>
      </c>
      <c r="F37" s="59">
        <v>188</v>
      </c>
      <c r="G37" s="80">
        <v>0</v>
      </c>
      <c r="H37" s="59">
        <v>31</v>
      </c>
      <c r="I37" s="59">
        <v>2</v>
      </c>
      <c r="J37" s="57">
        <v>12</v>
      </c>
      <c r="K37" s="4"/>
      <c r="M37" s="4"/>
      <c r="O37" s="4"/>
      <c r="Q37" s="4"/>
      <c r="S37" s="4"/>
    </row>
    <row r="38" spans="1:19" ht="12" customHeight="1">
      <c r="A38" s="61" t="s">
        <v>51</v>
      </c>
      <c r="B38" s="58">
        <v>2963</v>
      </c>
      <c r="C38" s="59">
        <v>790</v>
      </c>
      <c r="D38" s="59">
        <v>790</v>
      </c>
      <c r="E38" s="59">
        <v>480</v>
      </c>
      <c r="F38" s="59">
        <v>177</v>
      </c>
      <c r="G38" s="80">
        <v>0</v>
      </c>
      <c r="H38" s="59">
        <v>44</v>
      </c>
      <c r="I38" s="59">
        <v>2</v>
      </c>
      <c r="J38" s="32">
        <v>87</v>
      </c>
      <c r="K38" s="4"/>
      <c r="M38" s="4"/>
      <c r="O38" s="4"/>
      <c r="Q38" s="4"/>
      <c r="S38" s="4"/>
    </row>
    <row r="39" spans="1:19" ht="12" customHeight="1">
      <c r="A39" s="61" t="s">
        <v>52</v>
      </c>
      <c r="B39" s="58">
        <v>2980</v>
      </c>
      <c r="C39" s="59">
        <v>909</v>
      </c>
      <c r="D39" s="59">
        <v>909</v>
      </c>
      <c r="E39" s="59">
        <v>591</v>
      </c>
      <c r="F39" s="59">
        <v>201</v>
      </c>
      <c r="G39" s="80">
        <v>0</v>
      </c>
      <c r="H39" s="59">
        <v>51</v>
      </c>
      <c r="I39" s="59">
        <v>4</v>
      </c>
      <c r="J39" s="57">
        <v>62</v>
      </c>
      <c r="K39" s="4"/>
      <c r="M39" s="4"/>
      <c r="O39" s="4"/>
      <c r="Q39" s="4"/>
      <c r="S39" s="4"/>
    </row>
    <row r="40" spans="1:19" ht="12" customHeight="1">
      <c r="A40" s="61" t="s">
        <v>53</v>
      </c>
      <c r="B40" s="58">
        <v>2983</v>
      </c>
      <c r="C40" s="59">
        <v>1129</v>
      </c>
      <c r="D40" s="59">
        <v>1128</v>
      </c>
      <c r="E40" s="59">
        <v>663</v>
      </c>
      <c r="F40" s="59">
        <v>217</v>
      </c>
      <c r="G40" s="80">
        <v>0</v>
      </c>
      <c r="H40" s="59">
        <v>74</v>
      </c>
      <c r="I40" s="59">
        <v>9</v>
      </c>
      <c r="J40" s="57">
        <v>165</v>
      </c>
      <c r="K40" s="4"/>
      <c r="M40" s="4"/>
      <c r="O40" s="4"/>
      <c r="Q40" s="4"/>
      <c r="S40" s="4"/>
    </row>
    <row r="41" spans="1:19" ht="12" customHeight="1">
      <c r="A41" s="56" t="s">
        <v>54</v>
      </c>
      <c r="B41" s="58">
        <v>3008</v>
      </c>
      <c r="C41" s="59">
        <v>1230</v>
      </c>
      <c r="D41" s="59">
        <v>1232</v>
      </c>
      <c r="E41" s="59">
        <v>846</v>
      </c>
      <c r="F41" s="59">
        <v>266</v>
      </c>
      <c r="G41" s="80">
        <v>0</v>
      </c>
      <c r="H41" s="59">
        <v>96</v>
      </c>
      <c r="I41" s="59">
        <v>5</v>
      </c>
      <c r="J41" s="57">
        <v>19</v>
      </c>
      <c r="K41" s="4"/>
      <c r="M41" s="4"/>
      <c r="O41" s="4"/>
      <c r="Q41" s="4"/>
      <c r="S41" s="4"/>
    </row>
    <row r="42" spans="1:19" ht="12" customHeight="1">
      <c r="A42" s="61" t="s">
        <v>55</v>
      </c>
      <c r="B42" s="58">
        <v>3006</v>
      </c>
      <c r="C42" s="59">
        <v>1160</v>
      </c>
      <c r="D42" s="59">
        <v>1159</v>
      </c>
      <c r="E42" s="59">
        <v>920</v>
      </c>
      <c r="F42" s="59">
        <v>256</v>
      </c>
      <c r="G42" s="80">
        <v>0</v>
      </c>
      <c r="H42" s="59">
        <v>167</v>
      </c>
      <c r="I42" s="59">
        <v>4</v>
      </c>
      <c r="J42" s="57">
        <v>-188</v>
      </c>
      <c r="K42" s="4"/>
      <c r="M42" s="4"/>
      <c r="O42" s="4"/>
      <c r="Q42" s="4"/>
      <c r="S42" s="4"/>
    </row>
    <row r="43" spans="1:19" ht="12" customHeight="1">
      <c r="A43" s="61" t="s">
        <v>56</v>
      </c>
      <c r="B43" s="23">
        <v>3024</v>
      </c>
      <c r="C43" s="29">
        <v>1222</v>
      </c>
      <c r="D43" s="29">
        <v>1222</v>
      </c>
      <c r="E43" s="29">
        <v>775</v>
      </c>
      <c r="F43" s="30">
        <v>224</v>
      </c>
      <c r="G43" s="24">
        <v>0</v>
      </c>
      <c r="H43" s="57">
        <v>149</v>
      </c>
      <c r="I43" s="57">
        <v>5</v>
      </c>
      <c r="J43" s="57">
        <v>69</v>
      </c>
      <c r="K43" s="4"/>
      <c r="M43" s="4"/>
      <c r="O43" s="4"/>
      <c r="Q43" s="4"/>
      <c r="S43" s="4"/>
    </row>
    <row r="44" spans="1:19" ht="14.25" customHeight="1">
      <c r="A44" s="81" t="s">
        <v>60</v>
      </c>
      <c r="B44" s="81"/>
      <c r="C44" s="81"/>
      <c r="D44" s="43"/>
      <c r="E44" s="43"/>
      <c r="F44" s="43"/>
      <c r="G44" s="43"/>
      <c r="H44" s="43"/>
      <c r="I44" s="43"/>
      <c r="J44" s="43"/>
      <c r="K44" s="4"/>
      <c r="M44" s="4"/>
      <c r="O44" s="4"/>
      <c r="Q44" s="4"/>
      <c r="S44" s="4"/>
    </row>
    <row r="45" spans="1:11" ht="12" customHeight="1">
      <c r="A45" s="63"/>
      <c r="F45" s="63"/>
      <c r="G45" s="82"/>
      <c r="H45" s="63"/>
      <c r="I45" s="82"/>
      <c r="J45" s="63"/>
      <c r="K45" s="82"/>
    </row>
    <row r="46" spans="1:11" ht="12" customHeight="1">
      <c r="A46" s="63"/>
      <c r="F46" s="63"/>
      <c r="G46" s="82"/>
      <c r="H46" s="63"/>
      <c r="I46" s="82"/>
      <c r="J46" s="63"/>
      <c r="K46" s="82"/>
    </row>
    <row r="47" spans="1:10" ht="12" customHeight="1">
      <c r="A47" s="63"/>
      <c r="F47" s="63"/>
      <c r="G47" s="82"/>
      <c r="H47" s="63"/>
      <c r="I47" s="82"/>
      <c r="J47" s="63"/>
    </row>
    <row r="48" spans="1:10" ht="12" customHeight="1">
      <c r="A48" s="63"/>
      <c r="F48" s="63"/>
      <c r="G48" s="82"/>
      <c r="H48" s="63"/>
      <c r="I48" s="82"/>
      <c r="J48" s="63"/>
    </row>
    <row r="49" spans="1:10" ht="12" customHeight="1">
      <c r="A49" s="63"/>
      <c r="F49" s="63"/>
      <c r="G49" s="82"/>
      <c r="H49" s="63"/>
      <c r="I49" s="82"/>
      <c r="J49" s="63"/>
    </row>
    <row r="50" spans="1:10" ht="12" customHeight="1">
      <c r="A50" s="63"/>
      <c r="F50" s="63"/>
      <c r="G50" s="82"/>
      <c r="H50" s="63"/>
      <c r="I50" s="82"/>
      <c r="J50" s="63"/>
    </row>
    <row r="51" spans="1:10" ht="12" customHeight="1">
      <c r="A51" s="63"/>
      <c r="F51" s="63"/>
      <c r="G51" s="82"/>
      <c r="H51" s="63"/>
      <c r="I51" s="82"/>
      <c r="J51" s="63"/>
    </row>
    <row r="52" spans="1:10" ht="12" customHeight="1">
      <c r="A52" s="63"/>
      <c r="F52" s="63"/>
      <c r="G52" s="82"/>
      <c r="H52" s="63"/>
      <c r="I52" s="82"/>
      <c r="J52" s="63"/>
    </row>
    <row r="53" spans="1:10" ht="12" customHeight="1">
      <c r="A53" s="63"/>
      <c r="F53" s="63"/>
      <c r="G53" s="82"/>
      <c r="H53" s="63"/>
      <c r="I53" s="82"/>
      <c r="J53" s="63"/>
    </row>
    <row r="54" spans="1:10" ht="12" customHeight="1">
      <c r="A54" s="63"/>
      <c r="F54" s="63"/>
      <c r="G54" s="82"/>
      <c r="H54" s="63"/>
      <c r="I54" s="82"/>
      <c r="J54" s="63"/>
    </row>
    <row r="55" spans="1:10" ht="12" customHeight="1">
      <c r="A55" s="63"/>
      <c r="F55" s="63"/>
      <c r="G55" s="82"/>
      <c r="H55" s="63"/>
      <c r="I55" s="82"/>
      <c r="J55" s="63"/>
    </row>
    <row r="56" spans="1:10" ht="12" customHeight="1">
      <c r="A56" s="63"/>
      <c r="F56" s="63"/>
      <c r="G56" s="82"/>
      <c r="H56" s="63"/>
      <c r="I56" s="82"/>
      <c r="J56" s="63"/>
    </row>
    <row r="57" spans="1:10" ht="12" customHeight="1">
      <c r="A57" s="63"/>
      <c r="F57" s="63"/>
      <c r="G57" s="82"/>
      <c r="H57" s="63"/>
      <c r="I57" s="82"/>
      <c r="J57" s="63"/>
    </row>
    <row r="58" spans="1:10" ht="12" customHeight="1">
      <c r="A58" s="63"/>
      <c r="F58" s="63"/>
      <c r="G58" s="82"/>
      <c r="H58" s="63"/>
      <c r="I58" s="82"/>
      <c r="J58" s="63"/>
    </row>
    <row r="59" spans="1:10" ht="12" customHeight="1">
      <c r="A59" s="63"/>
      <c r="F59" s="63"/>
      <c r="G59" s="82"/>
      <c r="H59" s="63"/>
      <c r="I59" s="82"/>
      <c r="J59" s="63"/>
    </row>
    <row r="60" spans="1:10" ht="12" customHeight="1">
      <c r="A60" s="63"/>
      <c r="F60" s="63"/>
      <c r="G60" s="82"/>
      <c r="H60" s="63"/>
      <c r="I60" s="82"/>
      <c r="J60" s="63"/>
    </row>
    <row r="61" ht="12" customHeight="1">
      <c r="A61" s="63"/>
    </row>
    <row r="62" ht="12" customHeight="1">
      <c r="A62" s="63"/>
    </row>
    <row r="63" ht="12" customHeight="1">
      <c r="A63" s="63"/>
    </row>
    <row r="64" ht="12" customHeight="1">
      <c r="A64" s="63"/>
    </row>
    <row r="65" ht="12" customHeight="1">
      <c r="A65" s="63"/>
    </row>
    <row r="66" ht="12" customHeight="1">
      <c r="A66" s="63"/>
    </row>
    <row r="67" ht="12" customHeight="1">
      <c r="A67" s="63"/>
    </row>
    <row r="68" ht="12" customHeight="1">
      <c r="A68" s="63"/>
    </row>
    <row r="69" ht="12" customHeight="1">
      <c r="A69" s="63"/>
    </row>
    <row r="70" ht="12" customHeight="1">
      <c r="A70" s="63"/>
    </row>
    <row r="71" ht="12" customHeight="1">
      <c r="A71" s="63"/>
    </row>
    <row r="72" ht="12" customHeight="1">
      <c r="A72" s="63"/>
    </row>
    <row r="73" ht="12" customHeight="1">
      <c r="A73" s="63"/>
    </row>
  </sheetData>
  <sheetProtection/>
  <mergeCells count="9">
    <mergeCell ref="A28:A29"/>
    <mergeCell ref="C28:C29"/>
    <mergeCell ref="A44:C44"/>
    <mergeCell ref="A2:C2"/>
    <mergeCell ref="A3:A4"/>
    <mergeCell ref="B3:B4"/>
    <mergeCell ref="C3:C4"/>
    <mergeCell ref="A19:B19"/>
    <mergeCell ref="A27:C27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2009-05-01T06:18:29Z</dcterms:created>
  <dcterms:modified xsi:type="dcterms:W3CDTF">2009-05-01T06:18:36Z</dcterms:modified>
  <cp:category/>
  <cp:version/>
  <cp:contentType/>
  <cp:contentStatus/>
</cp:coreProperties>
</file>