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55" sheetId="1" r:id="rId1"/>
  </sheets>
  <externalReferences>
    <externalReference r:id="rId4"/>
  </externalReferences>
  <definedNames>
    <definedName name="_xlnm.Print_Area" localSheetId="0">'155'!$A$1:$K$24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<sst xmlns="http://schemas.openxmlformats.org/spreadsheetml/2006/main" count="35" uniqueCount="35">
  <si>
    <t>155．市町村農業協同組合主要勘定</t>
  </si>
  <si>
    <t>（単位  100万円）</t>
  </si>
  <si>
    <t>各年度末・月末</t>
  </si>
  <si>
    <t>年度および</t>
  </si>
  <si>
    <t>組合数</t>
  </si>
  <si>
    <t>資                     産</t>
  </si>
  <si>
    <t>負 債 お よ び 資 本</t>
  </si>
  <si>
    <t>月　　 次</t>
  </si>
  <si>
    <t>現金</t>
  </si>
  <si>
    <t>預け金</t>
  </si>
  <si>
    <t>有価証券</t>
  </si>
  <si>
    <t>貸付金</t>
  </si>
  <si>
    <t>雑資産</t>
  </si>
  <si>
    <t>貯金</t>
  </si>
  <si>
    <t>借入金</t>
  </si>
  <si>
    <t>出資金</t>
  </si>
  <si>
    <t>雑負債</t>
  </si>
  <si>
    <t>昭和46年度</t>
  </si>
  <si>
    <t>47</t>
  </si>
  <si>
    <t>48</t>
  </si>
  <si>
    <t>49</t>
  </si>
  <si>
    <t>50</t>
  </si>
  <si>
    <t>50年  4 月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</si>
  <si>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</si>
  <si>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</si>
  <si>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</si>
  <si>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</si>
  <si>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</si>
  <si>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 10</t>
  </si>
  <si>
    <t xml:space="preserve">   11</t>
  </si>
  <si>
    <t xml:space="preserve">   12</t>
  </si>
  <si>
    <t xml:space="preserve"> 51年  1</t>
  </si>
  <si>
    <t xml:space="preserve">   2</t>
  </si>
  <si>
    <t xml:space="preserve">   3</t>
  </si>
  <si>
    <t>資料：大分県信用農業協同組合連合会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</si>
</sst>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sz val="8.5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/>
    </xf>
    <xf numFmtId="0" fontId="18" fillId="0" borderId="0" xfId="0" applyFont="1" applyAlignment="1" quotePrefix="1">
      <alignment horizontal="centerContinuous"/>
    </xf>
    <xf numFmtId="0" fontId="18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 applyProtection="1" quotePrefix="1">
      <alignment horizontal="left" vertical="center"/>
      <protection/>
    </xf>
    <xf numFmtId="0" fontId="23" fillId="0" borderId="10" xfId="0" applyFont="1" applyBorder="1" applyAlignment="1">
      <alignment/>
    </xf>
    <xf numFmtId="0" fontId="24" fillId="0" borderId="10" xfId="0" applyFont="1" applyBorder="1" applyAlignment="1" applyProtection="1" quotePrefix="1">
      <alignment horizontal="left"/>
      <protection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right" vertical="center"/>
    </xf>
    <xf numFmtId="0" fontId="23" fillId="0" borderId="0" xfId="0" applyFont="1" applyAlignment="1">
      <alignment/>
    </xf>
    <xf numFmtId="0" fontId="23" fillId="0" borderId="11" xfId="0" applyFont="1" applyBorder="1" applyAlignment="1" applyProtection="1">
      <alignment horizontal="center" vertical="center"/>
      <protection/>
    </xf>
    <xf numFmtId="0" fontId="23" fillId="0" borderId="12" xfId="0" applyFont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Continuous" vertical="center"/>
      <protection/>
    </xf>
    <xf numFmtId="0" fontId="23" fillId="0" borderId="13" xfId="0" applyFont="1" applyBorder="1" applyAlignment="1">
      <alignment horizontal="centerContinuous" vertical="center"/>
    </xf>
    <xf numFmtId="0" fontId="23" fillId="0" borderId="14" xfId="0" applyFont="1" applyBorder="1" applyAlignment="1" applyProtection="1">
      <alignment horizontal="centerContinuous" vertical="center"/>
      <protection/>
    </xf>
    <xf numFmtId="0" fontId="21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5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3" fillId="0" borderId="16" xfId="0" applyFont="1" applyBorder="1" applyAlignment="1" applyProtection="1">
      <alignment horizontal="center" vertical="center"/>
      <protection/>
    </xf>
    <xf numFmtId="3" fontId="23" fillId="0" borderId="17" xfId="0" applyNumberFormat="1" applyFont="1" applyBorder="1" applyAlignment="1" quotePrefix="1">
      <alignment horizontal="center" vertical="center"/>
    </xf>
    <xf numFmtId="38" fontId="23" fillId="0" borderId="18" xfId="48" applyFont="1" applyBorder="1" applyAlignment="1">
      <alignment vertical="center"/>
    </xf>
    <xf numFmtId="38" fontId="23" fillId="0" borderId="0" xfId="48" applyFont="1" applyBorder="1" applyAlignment="1" applyProtection="1">
      <alignment vertical="center"/>
      <protection/>
    </xf>
    <xf numFmtId="3" fontId="23" fillId="0" borderId="18" xfId="0" applyNumberFormat="1" applyFont="1" applyBorder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>
      <alignment/>
    </xf>
    <xf numFmtId="3" fontId="23" fillId="0" borderId="17" xfId="0" applyNumberFormat="1" applyFont="1" applyBorder="1" applyAlignment="1">
      <alignment horizontal="center" vertical="center"/>
    </xf>
    <xf numFmtId="3" fontId="24" fillId="0" borderId="17" xfId="0" applyNumberFormat="1" applyFont="1" applyBorder="1" applyAlignment="1" applyProtection="1" quotePrefix="1">
      <alignment horizontal="center" vertical="center"/>
      <protection locked="0"/>
    </xf>
    <xf numFmtId="3" fontId="24" fillId="0" borderId="18" xfId="0" applyNumberFormat="1" applyFont="1" applyBorder="1" applyAlignment="1" applyProtection="1">
      <alignment/>
      <protection locked="0"/>
    </xf>
    <xf numFmtId="3" fontId="24" fillId="0" borderId="0" xfId="0" applyNumberFormat="1" applyFont="1" applyBorder="1" applyAlignment="1" applyProtection="1">
      <alignment/>
      <protection locked="0"/>
    </xf>
    <xf numFmtId="0" fontId="26" fillId="0" borderId="0" xfId="0" applyFont="1" applyAlignment="1">
      <alignment/>
    </xf>
    <xf numFmtId="3" fontId="24" fillId="0" borderId="0" xfId="0" applyNumberFormat="1" applyFont="1" applyAlignment="1">
      <alignment/>
    </xf>
    <xf numFmtId="0" fontId="23" fillId="0" borderId="17" xfId="0" applyFont="1" applyBorder="1" applyAlignment="1">
      <alignment vertical="center"/>
    </xf>
    <xf numFmtId="3" fontId="23" fillId="0" borderId="17" xfId="0" applyNumberFormat="1" applyFont="1" applyBorder="1" applyAlignment="1" applyProtection="1" quotePrefix="1">
      <alignment horizontal="center" vertical="center"/>
      <protection locked="0"/>
    </xf>
    <xf numFmtId="38" fontId="23" fillId="0" borderId="0" xfId="48" applyFont="1" applyBorder="1" applyAlignment="1" applyProtection="1">
      <alignment/>
      <protection locked="0"/>
    </xf>
    <xf numFmtId="0" fontId="21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25" fillId="0" borderId="17" xfId="0" applyFont="1" applyBorder="1" applyAlignment="1" applyProtection="1" quotePrefix="1">
      <alignment horizontal="center" vertical="center"/>
      <protection locked="0"/>
    </xf>
    <xf numFmtId="38" fontId="23" fillId="0" borderId="0" xfId="48" applyFont="1" applyAlignment="1">
      <alignment/>
    </xf>
    <xf numFmtId="38" fontId="23" fillId="0" borderId="0" xfId="48" applyFont="1" applyAlignment="1" quotePrefix="1">
      <alignment horizontal="right"/>
    </xf>
    <xf numFmtId="0" fontId="23" fillId="0" borderId="17" xfId="0" applyFont="1" applyBorder="1" applyAlignment="1" quotePrefix="1">
      <alignment horizontal="left" vertical="center"/>
    </xf>
    <xf numFmtId="38" fontId="23" fillId="0" borderId="0" xfId="48" applyFont="1" applyAlignment="1" applyProtection="1">
      <alignment/>
      <protection locked="0"/>
    </xf>
    <xf numFmtId="0" fontId="25" fillId="0" borderId="14" xfId="0" applyFont="1" applyBorder="1" applyAlignment="1" applyProtection="1" quotePrefix="1">
      <alignment horizontal="center" vertical="center"/>
      <protection locked="0"/>
    </xf>
    <xf numFmtId="38" fontId="23" fillId="0" borderId="16" xfId="48" applyFont="1" applyBorder="1" applyAlignment="1" applyProtection="1">
      <alignment/>
      <protection locked="0"/>
    </xf>
    <xf numFmtId="38" fontId="23" fillId="0" borderId="13" xfId="48" applyFont="1" applyBorder="1" applyAlignment="1">
      <alignment/>
    </xf>
    <xf numFmtId="0" fontId="22" fillId="0" borderId="17" xfId="0" applyFont="1" applyBorder="1" applyAlignment="1" applyProtection="1" quotePrefix="1">
      <alignment horizontal="lef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7;&#24180;&#12288;&#22823;&#20998;&#30476;&#32113;&#35336;&#24180;&#37969;\&#26157;&#21644;51&#24180;&#24230;13&#37329;&#34701;137-16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7"/>
      <sheetName val="138"/>
      <sheetName val="139"/>
      <sheetName val="140"/>
      <sheetName val="141"/>
      <sheetName val="142"/>
      <sheetName val="143"/>
      <sheetName val="144"/>
      <sheetName val="145"/>
      <sheetName val="146"/>
      <sheetName val="147"/>
      <sheetName val="148"/>
      <sheetName val="149Ａ"/>
      <sheetName val="149Ｂ"/>
      <sheetName val="149C"/>
      <sheetName val="150"/>
      <sheetName val="151A"/>
      <sheetName val="151B"/>
      <sheetName val="152A"/>
      <sheetName val="152B"/>
      <sheetName val="153"/>
      <sheetName val="154"/>
      <sheetName val="155"/>
      <sheetName val="156"/>
      <sheetName val="157"/>
      <sheetName val="158"/>
      <sheetName val="159"/>
      <sheetName val="160"/>
      <sheetName val="16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/>
  <dimension ref="A1:L24"/>
  <sheetViews>
    <sheetView tabSelected="1" zoomScalePageLayoutView="0" workbookViewId="0" topLeftCell="A1">
      <selection activeCell="B8" sqref="B8"/>
    </sheetView>
  </sheetViews>
  <sheetFormatPr defaultColWidth="10.59765625" defaultRowHeight="14.25"/>
  <cols>
    <col min="1" max="1" width="11.19921875" style="5" customWidth="1"/>
    <col min="2" max="2" width="7.59765625" style="5" customWidth="1"/>
    <col min="3" max="11" width="8.59765625" style="5" customWidth="1"/>
    <col min="12" max="12" width="15.69921875" style="5" customWidth="1"/>
    <col min="13" max="13" width="4.59765625" style="5" customWidth="1"/>
    <col min="14" max="16384" width="10.59765625" style="5" customWidth="1"/>
  </cols>
  <sheetData>
    <row r="1" spans="1:12" s="6" customFormat="1" ht="17.25">
      <c r="A1" s="1" t="s">
        <v>0</v>
      </c>
      <c r="B1" s="2"/>
      <c r="C1" s="1"/>
      <c r="D1" s="3"/>
      <c r="E1" s="3"/>
      <c r="F1" s="3"/>
      <c r="G1" s="3"/>
      <c r="H1" s="3"/>
      <c r="I1" s="4"/>
      <c r="J1" s="4"/>
      <c r="K1" s="4"/>
      <c r="L1" s="5"/>
    </row>
    <row r="2" spans="1:12" s="13" customFormat="1" ht="16.5" customHeight="1" thickBot="1">
      <c r="A2" s="7" t="s">
        <v>1</v>
      </c>
      <c r="B2" s="8"/>
      <c r="C2" s="9"/>
      <c r="D2" s="8"/>
      <c r="E2" s="8"/>
      <c r="F2" s="8"/>
      <c r="G2" s="10"/>
      <c r="H2" s="8"/>
      <c r="I2" s="8"/>
      <c r="J2" s="11"/>
      <c r="K2" s="12" t="s">
        <v>2</v>
      </c>
      <c r="L2" s="5"/>
    </row>
    <row r="3" spans="1:12" s="20" customFormat="1" ht="19.5" customHeight="1" thickTop="1">
      <c r="A3" s="14" t="s">
        <v>3</v>
      </c>
      <c r="B3" s="15" t="s">
        <v>4</v>
      </c>
      <c r="C3" s="16" t="s">
        <v>5</v>
      </c>
      <c r="D3" s="17"/>
      <c r="E3" s="16"/>
      <c r="F3" s="16"/>
      <c r="G3" s="18"/>
      <c r="H3" s="16" t="s">
        <v>6</v>
      </c>
      <c r="I3" s="16"/>
      <c r="J3" s="16"/>
      <c r="K3" s="17"/>
      <c r="L3" s="19"/>
    </row>
    <row r="4" spans="1:12" s="20" customFormat="1" ht="19.5" customHeight="1">
      <c r="A4" s="21" t="s">
        <v>7</v>
      </c>
      <c r="B4" s="22"/>
      <c r="C4" s="23" t="s">
        <v>8</v>
      </c>
      <c r="D4" s="23" t="s">
        <v>9</v>
      </c>
      <c r="E4" s="23" t="s">
        <v>10</v>
      </c>
      <c r="F4" s="23" t="s">
        <v>11</v>
      </c>
      <c r="G4" s="23" t="s">
        <v>12</v>
      </c>
      <c r="H4" s="23" t="s">
        <v>13</v>
      </c>
      <c r="I4" s="23" t="s">
        <v>14</v>
      </c>
      <c r="J4" s="23" t="s">
        <v>15</v>
      </c>
      <c r="K4" s="23" t="s">
        <v>16</v>
      </c>
      <c r="L4" s="19"/>
    </row>
    <row r="5" spans="1:11" s="20" customFormat="1" ht="15.75" customHeight="1">
      <c r="A5" s="24" t="s">
        <v>17</v>
      </c>
      <c r="B5" s="25">
        <v>77</v>
      </c>
      <c r="C5" s="26">
        <v>568</v>
      </c>
      <c r="D5" s="26">
        <v>23135</v>
      </c>
      <c r="E5" s="26">
        <v>570</v>
      </c>
      <c r="F5" s="26">
        <v>56507</v>
      </c>
      <c r="G5" s="26">
        <v>463</v>
      </c>
      <c r="H5" s="26">
        <v>67919</v>
      </c>
      <c r="I5" s="26">
        <v>20488</v>
      </c>
      <c r="J5" s="26">
        <v>3408</v>
      </c>
      <c r="K5" s="26">
        <v>602</v>
      </c>
    </row>
    <row r="6" spans="1:12" s="29" customFormat="1" ht="15.75" customHeight="1">
      <c r="A6" s="24" t="s">
        <v>18</v>
      </c>
      <c r="B6" s="27">
        <v>71</v>
      </c>
      <c r="C6" s="28">
        <v>441</v>
      </c>
      <c r="D6" s="28">
        <v>31532</v>
      </c>
      <c r="E6" s="28">
        <v>1605</v>
      </c>
      <c r="F6" s="28">
        <v>61927</v>
      </c>
      <c r="G6" s="28">
        <v>680</v>
      </c>
      <c r="H6" s="28">
        <v>87743</v>
      </c>
      <c r="I6" s="28">
        <v>19356</v>
      </c>
      <c r="J6" s="28">
        <v>3813</v>
      </c>
      <c r="K6" s="28">
        <v>540</v>
      </c>
      <c r="L6" s="13"/>
    </row>
    <row r="7" spans="1:12" s="29" customFormat="1" ht="15.75" customHeight="1">
      <c r="A7" s="24" t="s">
        <v>19</v>
      </c>
      <c r="B7" s="27">
        <v>69</v>
      </c>
      <c r="C7" s="28">
        <v>596</v>
      </c>
      <c r="D7" s="28">
        <v>32866</v>
      </c>
      <c r="E7" s="28">
        <v>1951</v>
      </c>
      <c r="F7" s="28">
        <v>80261</v>
      </c>
      <c r="G7" s="28">
        <v>1311</v>
      </c>
      <c r="H7" s="28">
        <v>104986</v>
      </c>
      <c r="I7" s="28">
        <v>21998</v>
      </c>
      <c r="J7" s="28">
        <v>4292</v>
      </c>
      <c r="K7" s="28">
        <v>806</v>
      </c>
      <c r="L7" s="13"/>
    </row>
    <row r="8" spans="1:12" s="29" customFormat="1" ht="15.75" customHeight="1">
      <c r="A8" s="24" t="s">
        <v>20</v>
      </c>
      <c r="B8" s="27">
        <v>69</v>
      </c>
      <c r="C8" s="28">
        <v>749</v>
      </c>
      <c r="D8" s="28">
        <v>41480</v>
      </c>
      <c r="E8" s="28">
        <v>2285</v>
      </c>
      <c r="F8" s="28">
        <v>93555</v>
      </c>
      <c r="G8" s="28">
        <v>1451</v>
      </c>
      <c r="H8" s="28">
        <v>126203</v>
      </c>
      <c r="I8" s="28">
        <v>24989</v>
      </c>
      <c r="J8" s="28">
        <v>4697</v>
      </c>
      <c r="K8" s="28">
        <v>912</v>
      </c>
      <c r="L8" s="13"/>
    </row>
    <row r="9" spans="1:12" s="29" customFormat="1" ht="15.75" customHeight="1">
      <c r="A9" s="30"/>
      <c r="B9" s="27"/>
      <c r="C9" s="28"/>
      <c r="D9" s="28"/>
      <c r="E9" s="28"/>
      <c r="F9" s="28"/>
      <c r="G9" s="28"/>
      <c r="H9" s="28"/>
      <c r="I9" s="28"/>
      <c r="J9" s="28"/>
      <c r="K9" s="28"/>
      <c r="L9" s="5"/>
    </row>
    <row r="10" spans="1:12" s="35" customFormat="1" ht="15.75" customHeight="1">
      <c r="A10" s="31" t="s">
        <v>21</v>
      </c>
      <c r="B10" s="32">
        <f>B23</f>
        <v>69</v>
      </c>
      <c r="C10" s="33">
        <f aca="true" t="shared" si="0" ref="C10:K10">C23</f>
        <v>726</v>
      </c>
      <c r="D10" s="33">
        <f t="shared" si="0"/>
        <v>53823</v>
      </c>
      <c r="E10" s="33">
        <f t="shared" si="0"/>
        <v>2614</v>
      </c>
      <c r="F10" s="33">
        <f t="shared" si="0"/>
        <v>101586</v>
      </c>
      <c r="G10" s="33">
        <f t="shared" si="0"/>
        <v>1382</v>
      </c>
      <c r="H10" s="33">
        <f t="shared" si="0"/>
        <v>144119</v>
      </c>
      <c r="I10" s="33">
        <f t="shared" si="0"/>
        <v>27620</v>
      </c>
      <c r="J10" s="33">
        <f t="shared" si="0"/>
        <v>5123</v>
      </c>
      <c r="K10" s="33">
        <f t="shared" si="0"/>
        <v>1175</v>
      </c>
      <c r="L10" s="34"/>
    </row>
    <row r="11" spans="1:12" s="29" customFormat="1" ht="15.75" customHeight="1">
      <c r="A11" s="36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5"/>
    </row>
    <row r="12" spans="1:12" s="40" customFormat="1" ht="15.75" customHeight="1">
      <c r="A12" s="37" t="s">
        <v>22</v>
      </c>
      <c r="B12" s="38">
        <v>69</v>
      </c>
      <c r="C12" s="38">
        <v>672</v>
      </c>
      <c r="D12" s="38">
        <v>39954</v>
      </c>
      <c r="E12" s="38">
        <v>2437</v>
      </c>
      <c r="F12" s="38">
        <v>94366</v>
      </c>
      <c r="G12" s="38">
        <v>1611</v>
      </c>
      <c r="H12" s="38">
        <v>125130</v>
      </c>
      <c r="I12" s="38">
        <v>25937</v>
      </c>
      <c r="J12" s="38">
        <v>4713</v>
      </c>
      <c r="K12" s="38">
        <v>1138</v>
      </c>
      <c r="L12" s="39"/>
    </row>
    <row r="13" spans="1:12" s="13" customFormat="1" ht="15.75" customHeight="1">
      <c r="A13" s="41" t="s">
        <v>23</v>
      </c>
      <c r="B13" s="38">
        <v>69</v>
      </c>
      <c r="C13" s="42">
        <v>650</v>
      </c>
      <c r="D13" s="42">
        <v>39474</v>
      </c>
      <c r="E13" s="38">
        <v>2464</v>
      </c>
      <c r="F13" s="42">
        <v>96451</v>
      </c>
      <c r="G13" s="42">
        <v>1436</v>
      </c>
      <c r="H13" s="42">
        <v>125481</v>
      </c>
      <c r="I13" s="42">
        <v>27635</v>
      </c>
      <c r="J13" s="42">
        <v>4728</v>
      </c>
      <c r="K13" s="42">
        <v>1061</v>
      </c>
      <c r="L13" s="5"/>
    </row>
    <row r="14" spans="1:11" ht="15.75" customHeight="1">
      <c r="A14" s="41" t="s">
        <v>24</v>
      </c>
      <c r="B14" s="38">
        <v>69</v>
      </c>
      <c r="C14" s="42">
        <v>741</v>
      </c>
      <c r="D14" s="42">
        <v>39287</v>
      </c>
      <c r="E14" s="38">
        <v>2444</v>
      </c>
      <c r="F14" s="42">
        <v>97608</v>
      </c>
      <c r="G14" s="42">
        <v>1284</v>
      </c>
      <c r="H14" s="42">
        <v>126628</v>
      </c>
      <c r="I14" s="42">
        <v>29002</v>
      </c>
      <c r="J14" s="42">
        <v>4764</v>
      </c>
      <c r="K14" s="42">
        <v>899</v>
      </c>
    </row>
    <row r="15" spans="1:11" ht="15.75" customHeight="1">
      <c r="A15" s="41" t="s">
        <v>25</v>
      </c>
      <c r="B15" s="38">
        <v>69</v>
      </c>
      <c r="C15" s="42">
        <v>771</v>
      </c>
      <c r="D15" s="42">
        <v>41378</v>
      </c>
      <c r="E15" s="42">
        <v>2474</v>
      </c>
      <c r="F15" s="42">
        <v>98422</v>
      </c>
      <c r="G15" s="42">
        <v>1328</v>
      </c>
      <c r="H15" s="42">
        <v>131929</v>
      </c>
      <c r="I15" s="42">
        <v>27733</v>
      </c>
      <c r="J15" s="42">
        <v>4779</v>
      </c>
      <c r="K15" s="42">
        <v>921</v>
      </c>
    </row>
    <row r="16" spans="1:11" ht="15.75" customHeight="1">
      <c r="A16" s="41" t="s">
        <v>26</v>
      </c>
      <c r="B16" s="38">
        <v>69</v>
      </c>
      <c r="C16" s="42">
        <v>691</v>
      </c>
      <c r="D16" s="42">
        <v>40651</v>
      </c>
      <c r="E16" s="42">
        <v>2591</v>
      </c>
      <c r="F16" s="42">
        <v>98754</v>
      </c>
      <c r="G16" s="42">
        <v>1410</v>
      </c>
      <c r="H16" s="42">
        <v>128749</v>
      </c>
      <c r="I16" s="42">
        <v>29206</v>
      </c>
      <c r="J16" s="42">
        <v>4766</v>
      </c>
      <c r="K16" s="42">
        <v>900</v>
      </c>
    </row>
    <row r="17" spans="1:11" ht="15.75" customHeight="1">
      <c r="A17" s="41" t="s">
        <v>27</v>
      </c>
      <c r="B17" s="38">
        <v>69</v>
      </c>
      <c r="C17" s="42">
        <v>723</v>
      </c>
      <c r="D17" s="43">
        <v>42318</v>
      </c>
      <c r="E17" s="42">
        <v>2549</v>
      </c>
      <c r="F17" s="42">
        <v>100644</v>
      </c>
      <c r="G17" s="42">
        <v>1219</v>
      </c>
      <c r="H17" s="42">
        <v>130054</v>
      </c>
      <c r="I17" s="42">
        <v>29614</v>
      </c>
      <c r="J17" s="42">
        <v>4805</v>
      </c>
      <c r="K17" s="42">
        <v>840</v>
      </c>
    </row>
    <row r="18" spans="1:11" ht="15.75" customHeight="1">
      <c r="A18" s="41" t="s">
        <v>28</v>
      </c>
      <c r="B18" s="38">
        <v>69</v>
      </c>
      <c r="C18" s="42">
        <v>667</v>
      </c>
      <c r="D18" s="42">
        <v>43079</v>
      </c>
      <c r="E18" s="42">
        <v>2625</v>
      </c>
      <c r="F18" s="42">
        <v>102307</v>
      </c>
      <c r="G18" s="42">
        <v>1285</v>
      </c>
      <c r="H18" s="42">
        <v>132268</v>
      </c>
      <c r="I18" s="42">
        <v>30114</v>
      </c>
      <c r="J18" s="42">
        <v>4816</v>
      </c>
      <c r="K18" s="42">
        <v>844</v>
      </c>
    </row>
    <row r="19" spans="1:11" ht="15.75" customHeight="1">
      <c r="A19" s="41" t="s">
        <v>29</v>
      </c>
      <c r="B19" s="38">
        <v>69</v>
      </c>
      <c r="C19" s="42">
        <v>706</v>
      </c>
      <c r="D19" s="42">
        <v>50233</v>
      </c>
      <c r="E19" s="42">
        <v>2726</v>
      </c>
      <c r="F19" s="42">
        <v>103314</v>
      </c>
      <c r="G19" s="42">
        <v>1306</v>
      </c>
      <c r="H19" s="42">
        <v>143320</v>
      </c>
      <c r="I19" s="42">
        <v>27015</v>
      </c>
      <c r="J19" s="42">
        <v>4850</v>
      </c>
      <c r="K19" s="42">
        <v>978</v>
      </c>
    </row>
    <row r="20" spans="1:11" ht="15.75" customHeight="1">
      <c r="A20" s="41" t="s">
        <v>30</v>
      </c>
      <c r="B20" s="38">
        <v>69</v>
      </c>
      <c r="C20" s="42">
        <v>1089</v>
      </c>
      <c r="D20" s="42">
        <v>60830</v>
      </c>
      <c r="E20" s="42">
        <v>2732</v>
      </c>
      <c r="F20" s="42">
        <v>104167</v>
      </c>
      <c r="G20" s="42">
        <v>1782</v>
      </c>
      <c r="H20" s="42">
        <v>161012</v>
      </c>
      <c r="I20" s="42">
        <v>25669</v>
      </c>
      <c r="J20" s="42">
        <v>4884</v>
      </c>
      <c r="K20" s="42">
        <v>853</v>
      </c>
    </row>
    <row r="21" spans="1:11" ht="15.75" customHeight="1">
      <c r="A21" s="44" t="s">
        <v>31</v>
      </c>
      <c r="B21" s="38">
        <v>69</v>
      </c>
      <c r="C21" s="42">
        <v>682</v>
      </c>
      <c r="D21" s="43">
        <v>55382</v>
      </c>
      <c r="E21" s="42">
        <v>2708</v>
      </c>
      <c r="F21" s="42">
        <v>98229</v>
      </c>
      <c r="G21" s="42">
        <v>1574</v>
      </c>
      <c r="H21" s="42">
        <v>146949</v>
      </c>
      <c r="I21" s="42">
        <v>24376</v>
      </c>
      <c r="J21" s="42">
        <v>4918</v>
      </c>
      <c r="K21" s="42">
        <v>959</v>
      </c>
    </row>
    <row r="22" spans="1:11" ht="15.75" customHeight="1">
      <c r="A22" s="41" t="s">
        <v>32</v>
      </c>
      <c r="B22" s="38">
        <v>69</v>
      </c>
      <c r="C22" s="42">
        <v>668</v>
      </c>
      <c r="D22" s="42">
        <v>53170</v>
      </c>
      <c r="E22" s="42">
        <v>2730</v>
      </c>
      <c r="F22" s="42">
        <v>99042</v>
      </c>
      <c r="G22" s="42">
        <v>1613</v>
      </c>
      <c r="H22" s="42">
        <v>144263</v>
      </c>
      <c r="I22" s="45">
        <v>25350</v>
      </c>
      <c r="J22" s="42">
        <v>4982</v>
      </c>
      <c r="K22" s="42">
        <v>952</v>
      </c>
    </row>
    <row r="23" spans="1:11" ht="15.75" customHeight="1">
      <c r="A23" s="46" t="s">
        <v>33</v>
      </c>
      <c r="B23" s="47">
        <v>69</v>
      </c>
      <c r="C23" s="48">
        <v>726</v>
      </c>
      <c r="D23" s="48">
        <v>53823</v>
      </c>
      <c r="E23" s="48">
        <v>2614</v>
      </c>
      <c r="F23" s="48">
        <v>101586</v>
      </c>
      <c r="G23" s="48">
        <v>1382</v>
      </c>
      <c r="H23" s="48">
        <v>144119</v>
      </c>
      <c r="I23" s="48">
        <v>27620</v>
      </c>
      <c r="J23" s="48">
        <v>5123</v>
      </c>
      <c r="K23" s="48">
        <v>1175</v>
      </c>
    </row>
    <row r="24" ht="15.75" customHeight="1">
      <c r="A24" s="49" t="s">
        <v>34</v>
      </c>
    </row>
  </sheetData>
  <sheetProtection/>
  <mergeCells count="1">
    <mergeCell ref="B3:B4"/>
  </mergeCells>
  <printOptions horizontalCentered="1"/>
  <pageMargins left="0.5905511811023623" right="0.5511811023622047" top="0.3937007874015748" bottom="0.5905511811023623" header="0.5118110236220472" footer="0.5118110236220472"/>
  <pageSetup horizontalDpi="400" verticalDpi="4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2009-05-01T06:29:49Z</dcterms:created>
  <dcterms:modified xsi:type="dcterms:W3CDTF">2009-05-01T06:29:55Z</dcterms:modified>
  <cp:category/>
  <cp:version/>
  <cp:contentType/>
  <cp:contentStatus/>
</cp:coreProperties>
</file>