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3" sheetId="1" r:id="rId1"/>
  </sheets>
  <externalReferences>
    <externalReference r:id="rId4"/>
  </externalReferences>
  <definedNames>
    <definedName name="_xlnm.Print_Area" localSheetId="0">'223'!$A$1:$I$58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<sst xmlns="http://schemas.openxmlformats.org/spreadsheetml/2006/main" count="37" uniqueCount="36">
  <si>
    <t>223. 人　　権　　侵　　犯　　事　　件</t>
  </si>
  <si>
    <t>年次および事件</t>
  </si>
  <si>
    <t>受理件数</t>
  </si>
  <si>
    <t>処　　　　理　　　　件　　　　数</t>
  </si>
  <si>
    <t>総　　数</t>
  </si>
  <si>
    <t>説　　示</t>
  </si>
  <si>
    <t>排除措置</t>
  </si>
  <si>
    <t>援　　助</t>
  </si>
  <si>
    <t>非　該　当</t>
  </si>
  <si>
    <t>そ　の　他</t>
  </si>
  <si>
    <t>昭  和   48　 年</t>
  </si>
  <si>
    <t xml:space="preserve">     49</t>
  </si>
  <si>
    <t xml:space="preserve">     50</t>
  </si>
  <si>
    <t>公務員による侵犯</t>
  </si>
  <si>
    <t>総数</t>
  </si>
  <si>
    <t>警察官による侵犯</t>
  </si>
  <si>
    <t>教育職員による侵犯</t>
  </si>
  <si>
    <t>刑務職員による侵犯</t>
  </si>
  <si>
    <t>税務職員による侵犯</t>
  </si>
  <si>
    <t>その他公務員による侵犯</t>
  </si>
  <si>
    <t>その他の人権侵犯</t>
  </si>
  <si>
    <t>人身売買</t>
  </si>
  <si>
    <t>売春に伴うもの</t>
  </si>
  <si>
    <t>酷使虐待</t>
  </si>
  <si>
    <t>私的制裁</t>
  </si>
  <si>
    <t>人身の自由に対する侵犯</t>
  </si>
  <si>
    <t>村八分</t>
  </si>
  <si>
    <t>差別待遇</t>
  </si>
  <si>
    <t>名誉・集会・信教・教育に対する侵犯</t>
  </si>
  <si>
    <t>労働権に対する侵犯</t>
  </si>
  <si>
    <t>住居の安全に対する侵犯</t>
  </si>
  <si>
    <t>参政権に対する侵犯</t>
  </si>
  <si>
    <t>公害</t>
  </si>
  <si>
    <t>強制圧迫</t>
  </si>
  <si>
    <t>その他</t>
  </si>
  <si>
    <t xml:space="preserve"> 資料：大分地方法務局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</si>
</sst>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4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>
      <alignment/>
    </xf>
    <xf numFmtId="0" fontId="24" fillId="0" borderId="13" xfId="0" applyFont="1" applyBorder="1" applyAlignment="1" applyProtection="1">
      <alignment horizontal="distributed" vertical="center"/>
      <protection/>
    </xf>
    <xf numFmtId="0" fontId="24" fillId="0" borderId="14" xfId="0" applyFont="1" applyBorder="1" applyAlignment="1" applyProtection="1">
      <alignment horizontal="centerContinuous"/>
      <protection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distributed" vertical="center"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Continuous" vertical="center"/>
    </xf>
    <xf numFmtId="0" fontId="23" fillId="0" borderId="19" xfId="0" applyFont="1" applyBorder="1" applyAlignment="1">
      <alignment horizontal="distributed"/>
    </xf>
    <xf numFmtId="0" fontId="18" fillId="0" borderId="20" xfId="0" applyFont="1" applyBorder="1" applyAlignment="1">
      <alignment/>
    </xf>
    <xf numFmtId="41" fontId="23" fillId="0" borderId="0" xfId="48" applyNumberFormat="1" applyFont="1" applyAlignment="1" applyProtection="1">
      <alignment/>
      <protection locked="0"/>
    </xf>
    <xf numFmtId="41" fontId="18" fillId="0" borderId="0" xfId="0" applyNumberFormat="1" applyFont="1" applyBorder="1" applyAlignment="1">
      <alignment/>
    </xf>
    <xf numFmtId="41" fontId="18" fillId="0" borderId="0" xfId="0" applyNumberFormat="1" applyFont="1" applyAlignment="1">
      <alignment/>
    </xf>
    <xf numFmtId="0" fontId="23" fillId="0" borderId="21" xfId="0" applyFont="1" applyBorder="1" applyAlignment="1" applyProtection="1" quotePrefix="1">
      <alignment horizontal="center"/>
      <protection locked="0"/>
    </xf>
    <xf numFmtId="41" fontId="23" fillId="0" borderId="0" xfId="48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 applyProtection="1" quotePrefix="1">
      <alignment horizontal="center"/>
      <protection locked="0"/>
    </xf>
    <xf numFmtId="41" fontId="26" fillId="0" borderId="0" xfId="48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>
      <alignment/>
    </xf>
    <xf numFmtId="41" fontId="25" fillId="0" borderId="0" xfId="0" applyNumberFormat="1" applyFont="1" applyAlignment="1">
      <alignment/>
    </xf>
    <xf numFmtId="0" fontId="23" fillId="0" borderId="0" xfId="0" applyFont="1" applyBorder="1" applyAlignment="1" applyProtection="1" quotePrefix="1">
      <alignment horizontal="center"/>
      <protection locked="0"/>
    </xf>
    <xf numFmtId="41" fontId="23" fillId="0" borderId="22" xfId="48" applyNumberFormat="1" applyFont="1" applyBorder="1" applyAlignment="1" applyProtection="1">
      <alignment/>
      <protection locked="0"/>
    </xf>
    <xf numFmtId="41" fontId="23" fillId="0" borderId="0" xfId="48" applyNumberFormat="1" applyFont="1" applyBorder="1" applyAlignment="1" applyProtection="1">
      <alignment/>
      <protection/>
    </xf>
    <xf numFmtId="41" fontId="23" fillId="0" borderId="0" xfId="48" applyNumberFormat="1" applyFont="1" applyBorder="1" applyAlignment="1" applyProtection="1">
      <alignment/>
      <protection locked="0"/>
    </xf>
    <xf numFmtId="0" fontId="24" fillId="0" borderId="21" xfId="0" applyFont="1" applyBorder="1" applyAlignment="1">
      <alignment vertical="top" textRotation="255"/>
    </xf>
    <xf numFmtId="0" fontId="26" fillId="0" borderId="0" xfId="0" applyFont="1" applyBorder="1" applyAlignment="1" applyProtection="1">
      <alignment horizontal="distributed"/>
      <protection locked="0"/>
    </xf>
    <xf numFmtId="41" fontId="26" fillId="0" borderId="22" xfId="48" applyNumberFormat="1" applyFont="1" applyBorder="1" applyAlignment="1" applyProtection="1">
      <alignment/>
      <protection locked="0"/>
    </xf>
    <xf numFmtId="41" fontId="26" fillId="0" borderId="0" xfId="48" applyNumberFormat="1" applyFont="1" applyBorder="1" applyAlignment="1" applyProtection="1">
      <alignment/>
      <protection/>
    </xf>
    <xf numFmtId="0" fontId="24" fillId="0" borderId="21" xfId="0" applyFont="1" applyBorder="1" applyAlignment="1">
      <alignment/>
    </xf>
    <xf numFmtId="0" fontId="24" fillId="0" borderId="0" xfId="0" applyFont="1" applyBorder="1" applyAlignment="1" applyProtection="1">
      <alignment horizontal="distributed"/>
      <protection locked="0"/>
    </xf>
    <xf numFmtId="0" fontId="18" fillId="0" borderId="21" xfId="0" applyFont="1" applyBorder="1" applyAlignment="1">
      <alignment/>
    </xf>
    <xf numFmtId="0" fontId="24" fillId="0" borderId="21" xfId="0" applyFont="1" applyBorder="1" applyAlignment="1">
      <alignment horizontal="center" vertical="center" textRotation="255"/>
    </xf>
    <xf numFmtId="0" fontId="18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4" fillId="0" borderId="15" xfId="0" applyFont="1" applyBorder="1" applyAlignment="1" applyProtection="1">
      <alignment horizontal="distributed"/>
      <protection locked="0"/>
    </xf>
    <xf numFmtId="41" fontId="23" fillId="0" borderId="18" xfId="48" applyNumberFormat="1" applyFont="1" applyBorder="1" applyAlignment="1" applyProtection="1">
      <alignment/>
      <protection locked="0"/>
    </xf>
    <xf numFmtId="41" fontId="23" fillId="0" borderId="15" xfId="48" applyNumberFormat="1" applyFont="1" applyBorder="1" applyAlignment="1" applyProtection="1">
      <alignment/>
      <protection/>
    </xf>
    <xf numFmtId="41" fontId="23" fillId="0" borderId="15" xfId="48" applyNumberFormat="1" applyFont="1" applyBorder="1" applyAlignment="1" applyProtection="1">
      <alignment/>
      <protection locked="0"/>
    </xf>
    <xf numFmtId="0" fontId="23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E17" sqref="E17"/>
    </sheetView>
  </sheetViews>
  <sheetFormatPr defaultColWidth="9.00390625" defaultRowHeight="15" customHeight="1"/>
  <cols>
    <col min="1" max="1" width="4.625" style="1" customWidth="1"/>
    <col min="2" max="2" width="28.625" style="1" customWidth="1"/>
    <col min="3" max="7" width="7.625" style="1" customWidth="1"/>
    <col min="8" max="8" width="7.875" style="1" customWidth="1"/>
    <col min="9" max="9" width="8.375" style="1" customWidth="1"/>
    <col min="10" max="16384" width="9.00390625" style="1" customWidth="1"/>
  </cols>
  <sheetData>
    <row r="1" spans="3:9" ht="15" customHeight="1">
      <c r="C1" s="2"/>
      <c r="D1" s="3"/>
      <c r="E1" s="3"/>
      <c r="F1" s="3"/>
      <c r="G1" s="3"/>
      <c r="H1" s="3"/>
      <c r="I1" s="3"/>
    </row>
    <row r="2" spans="1:10" ht="1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2:10" ht="15" customHeight="1" thickBot="1">
      <c r="B3" s="7"/>
      <c r="C3" s="8"/>
      <c r="D3" s="8"/>
      <c r="E3" s="8"/>
      <c r="F3" s="8"/>
      <c r="G3" s="8"/>
      <c r="H3" s="8"/>
      <c r="I3" s="8"/>
      <c r="J3" s="6"/>
    </row>
    <row r="4" spans="1:10" ht="15" customHeight="1" thickTop="1">
      <c r="A4" s="9" t="s">
        <v>1</v>
      </c>
      <c r="B4" s="10"/>
      <c r="C4" s="11" t="s">
        <v>2</v>
      </c>
      <c r="D4" s="12" t="s">
        <v>3</v>
      </c>
      <c r="E4" s="12"/>
      <c r="F4" s="12"/>
      <c r="G4" s="12"/>
      <c r="H4" s="12"/>
      <c r="I4" s="12"/>
      <c r="J4" s="6"/>
    </row>
    <row r="5" spans="1:10" ht="15" customHeight="1">
      <c r="A5" s="13"/>
      <c r="B5" s="14"/>
      <c r="C5" s="15"/>
      <c r="D5" s="16" t="s">
        <v>4</v>
      </c>
      <c r="E5" s="17" t="s">
        <v>5</v>
      </c>
      <c r="F5" s="17" t="s">
        <v>6</v>
      </c>
      <c r="G5" s="17" t="s">
        <v>7</v>
      </c>
      <c r="H5" s="18" t="s">
        <v>8</v>
      </c>
      <c r="I5" s="17" t="s">
        <v>9</v>
      </c>
      <c r="J5" s="6"/>
    </row>
    <row r="6" spans="1:13" ht="15" customHeight="1">
      <c r="A6" s="19" t="s">
        <v>10</v>
      </c>
      <c r="B6" s="20"/>
      <c r="C6" s="21">
        <v>133</v>
      </c>
      <c r="D6" s="21">
        <f>SUM(E6:I6)</f>
        <v>135</v>
      </c>
      <c r="E6" s="21">
        <v>7</v>
      </c>
      <c r="F6" s="21">
        <v>38</v>
      </c>
      <c r="G6" s="21">
        <v>78</v>
      </c>
      <c r="H6" s="21">
        <v>5</v>
      </c>
      <c r="I6" s="21">
        <v>7</v>
      </c>
      <c r="J6" s="22"/>
      <c r="K6" s="23"/>
      <c r="L6" s="23"/>
      <c r="M6" s="23"/>
    </row>
    <row r="7" spans="2:13" ht="15" customHeight="1">
      <c r="B7" s="24" t="s">
        <v>11</v>
      </c>
      <c r="C7" s="21">
        <v>120</v>
      </c>
      <c r="D7" s="21">
        <f>SUM(E7:I7)</f>
        <v>124</v>
      </c>
      <c r="E7" s="21">
        <v>11</v>
      </c>
      <c r="F7" s="21">
        <v>16</v>
      </c>
      <c r="G7" s="21">
        <v>75</v>
      </c>
      <c r="H7" s="21">
        <v>6</v>
      </c>
      <c r="I7" s="21">
        <v>16</v>
      </c>
      <c r="J7" s="22"/>
      <c r="K7" s="23"/>
      <c r="L7" s="23"/>
      <c r="M7" s="23"/>
    </row>
    <row r="8" spans="2:13" ht="15" customHeight="1">
      <c r="B8" s="24"/>
      <c r="C8" s="25"/>
      <c r="D8" s="25"/>
      <c r="E8" s="25"/>
      <c r="F8" s="25"/>
      <c r="G8" s="25"/>
      <c r="H8" s="25"/>
      <c r="I8" s="25"/>
      <c r="J8" s="22"/>
      <c r="K8" s="23"/>
      <c r="L8" s="23"/>
      <c r="M8" s="23"/>
    </row>
    <row r="9" spans="2:13" s="26" customFormat="1" ht="15" customHeight="1">
      <c r="B9" s="27" t="s">
        <v>12</v>
      </c>
      <c r="C9" s="28">
        <f>SUM(C11+C18)</f>
        <v>149</v>
      </c>
      <c r="D9" s="28">
        <f aca="true" t="shared" si="0" ref="D9:I9">SUM(D11+D18)</f>
        <v>148</v>
      </c>
      <c r="E9" s="28">
        <f t="shared" si="0"/>
        <v>16</v>
      </c>
      <c r="F9" s="28">
        <f t="shared" si="0"/>
        <v>14</v>
      </c>
      <c r="G9" s="28">
        <f t="shared" si="0"/>
        <v>98</v>
      </c>
      <c r="H9" s="28">
        <f t="shared" si="0"/>
        <v>8</v>
      </c>
      <c r="I9" s="28">
        <f t="shared" si="0"/>
        <v>12</v>
      </c>
      <c r="J9" s="29"/>
      <c r="K9" s="30"/>
      <c r="L9" s="30"/>
      <c r="M9" s="30"/>
    </row>
    <row r="10" spans="2:13" ht="15" customHeight="1">
      <c r="B10" s="31"/>
      <c r="C10" s="32"/>
      <c r="D10" s="33"/>
      <c r="E10" s="34"/>
      <c r="F10" s="34"/>
      <c r="G10" s="34"/>
      <c r="H10" s="34"/>
      <c r="I10" s="34"/>
      <c r="J10" s="22"/>
      <c r="K10" s="23"/>
      <c r="L10" s="23"/>
      <c r="M10" s="23"/>
    </row>
    <row r="11" spans="1:13" ht="15" customHeight="1">
      <c r="A11" s="35" t="s">
        <v>13</v>
      </c>
      <c r="B11" s="36" t="s">
        <v>14</v>
      </c>
      <c r="C11" s="37">
        <f aca="true" t="shared" si="1" ref="C11:I11">SUM(C12:C16)</f>
        <v>3</v>
      </c>
      <c r="D11" s="38">
        <f t="shared" si="1"/>
        <v>2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1</v>
      </c>
      <c r="I11" s="28">
        <f t="shared" si="1"/>
        <v>1</v>
      </c>
      <c r="J11" s="22"/>
      <c r="K11" s="23"/>
      <c r="L11" s="23"/>
      <c r="M11" s="23"/>
    </row>
    <row r="12" spans="1:13" ht="15" customHeight="1">
      <c r="A12" s="39"/>
      <c r="B12" s="40" t="s">
        <v>15</v>
      </c>
      <c r="C12" s="32">
        <v>2</v>
      </c>
      <c r="D12" s="33">
        <f>SUM(E12:I12)</f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22"/>
      <c r="K12" s="23"/>
      <c r="L12" s="23"/>
      <c r="M12" s="23"/>
    </row>
    <row r="13" spans="1:13" ht="15" customHeight="1">
      <c r="A13" s="39"/>
      <c r="B13" s="40" t="s">
        <v>16</v>
      </c>
      <c r="C13" s="32">
        <v>1</v>
      </c>
      <c r="D13" s="33">
        <f>SUM(E13:I13)</f>
        <v>2</v>
      </c>
      <c r="E13" s="34">
        <v>0</v>
      </c>
      <c r="F13" s="34">
        <v>0</v>
      </c>
      <c r="G13" s="34">
        <v>0</v>
      </c>
      <c r="H13" s="34">
        <v>1</v>
      </c>
      <c r="I13" s="34">
        <v>1</v>
      </c>
      <c r="J13" s="23"/>
      <c r="K13" s="23"/>
      <c r="L13" s="23"/>
      <c r="M13" s="23"/>
    </row>
    <row r="14" spans="1:13" ht="15" customHeight="1">
      <c r="A14" s="39"/>
      <c r="B14" s="40" t="s">
        <v>17</v>
      </c>
      <c r="C14" s="32">
        <v>0</v>
      </c>
      <c r="D14" s="33">
        <f>SUM(E14:I14)</f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23"/>
      <c r="K14" s="23"/>
      <c r="L14" s="23"/>
      <c r="M14" s="23"/>
    </row>
    <row r="15" spans="1:13" ht="15" customHeight="1">
      <c r="A15" s="39"/>
      <c r="B15" s="40" t="s">
        <v>18</v>
      </c>
      <c r="C15" s="32">
        <v>0</v>
      </c>
      <c r="D15" s="33">
        <f>SUM(E15:I15)</f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23"/>
      <c r="K15" s="23"/>
      <c r="L15" s="23"/>
      <c r="M15" s="23"/>
    </row>
    <row r="16" spans="1:13" ht="15" customHeight="1">
      <c r="A16" s="39"/>
      <c r="B16" s="40" t="s">
        <v>19</v>
      </c>
      <c r="C16" s="32">
        <v>0</v>
      </c>
      <c r="D16" s="33">
        <f>SUM(E16:I16)</f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23"/>
      <c r="K16" s="23"/>
      <c r="L16" s="23"/>
      <c r="M16" s="23"/>
    </row>
    <row r="17" spans="1:13" ht="15" customHeight="1">
      <c r="A17" s="41"/>
      <c r="B17" s="31"/>
      <c r="C17" s="32"/>
      <c r="D17" s="33"/>
      <c r="E17" s="34"/>
      <c r="F17" s="34"/>
      <c r="G17" s="34"/>
      <c r="H17" s="34"/>
      <c r="I17" s="34"/>
      <c r="J17" s="23"/>
      <c r="K17" s="23"/>
      <c r="L17" s="23"/>
      <c r="M17" s="23"/>
    </row>
    <row r="18" spans="1:13" ht="15" customHeight="1">
      <c r="A18" s="42" t="s">
        <v>20</v>
      </c>
      <c r="B18" s="36" t="s">
        <v>14</v>
      </c>
      <c r="C18" s="37">
        <f>SUM(C19:C32)</f>
        <v>146</v>
      </c>
      <c r="D18" s="38">
        <f aca="true" t="shared" si="2" ref="D18:I18">SUM(D19:D32)</f>
        <v>146</v>
      </c>
      <c r="E18" s="28">
        <f t="shared" si="2"/>
        <v>16</v>
      </c>
      <c r="F18" s="28">
        <f t="shared" si="2"/>
        <v>14</v>
      </c>
      <c r="G18" s="28">
        <f t="shared" si="2"/>
        <v>98</v>
      </c>
      <c r="H18" s="28">
        <f t="shared" si="2"/>
        <v>7</v>
      </c>
      <c r="I18" s="28">
        <f t="shared" si="2"/>
        <v>11</v>
      </c>
      <c r="J18" s="23"/>
      <c r="K18" s="23"/>
      <c r="L18" s="23"/>
      <c r="M18" s="23"/>
    </row>
    <row r="19" spans="1:13" ht="15" customHeight="1">
      <c r="A19" s="43"/>
      <c r="B19" s="40" t="s">
        <v>21</v>
      </c>
      <c r="C19" s="32">
        <v>0</v>
      </c>
      <c r="D19" s="33">
        <f aca="true" t="shared" si="3" ref="D19:D32">SUM(E19:I19)</f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23"/>
      <c r="K19" s="23"/>
      <c r="L19" s="23"/>
      <c r="M19" s="23"/>
    </row>
    <row r="20" spans="1:13" ht="15" customHeight="1">
      <c r="A20" s="43"/>
      <c r="B20" s="40" t="s">
        <v>22</v>
      </c>
      <c r="C20" s="32">
        <v>0</v>
      </c>
      <c r="D20" s="33">
        <f t="shared" si="3"/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23"/>
      <c r="K20" s="23"/>
      <c r="L20" s="23"/>
      <c r="M20" s="23"/>
    </row>
    <row r="21" spans="1:13" ht="15" customHeight="1">
      <c r="A21" s="43"/>
      <c r="B21" s="40" t="s">
        <v>23</v>
      </c>
      <c r="C21" s="32">
        <v>54</v>
      </c>
      <c r="D21" s="33">
        <f t="shared" si="3"/>
        <v>54</v>
      </c>
      <c r="E21" s="34">
        <v>3</v>
      </c>
      <c r="F21" s="34">
        <v>4</v>
      </c>
      <c r="G21" s="34">
        <v>46</v>
      </c>
      <c r="H21" s="34">
        <v>0</v>
      </c>
      <c r="I21" s="34">
        <v>1</v>
      </c>
      <c r="J21" s="23"/>
      <c r="K21" s="23"/>
      <c r="L21" s="23"/>
      <c r="M21" s="23"/>
    </row>
    <row r="22" spans="1:13" ht="15" customHeight="1">
      <c r="A22" s="43"/>
      <c r="B22" s="40" t="s">
        <v>24</v>
      </c>
      <c r="C22" s="32">
        <v>1</v>
      </c>
      <c r="D22" s="33">
        <f t="shared" si="3"/>
        <v>2</v>
      </c>
      <c r="E22" s="34">
        <v>1</v>
      </c>
      <c r="F22" s="34">
        <v>0</v>
      </c>
      <c r="G22" s="34">
        <v>0</v>
      </c>
      <c r="H22" s="34">
        <v>0</v>
      </c>
      <c r="I22" s="34">
        <v>1</v>
      </c>
      <c r="J22" s="23"/>
      <c r="K22" s="23"/>
      <c r="L22" s="23"/>
      <c r="M22" s="23"/>
    </row>
    <row r="23" spans="1:13" ht="15" customHeight="1">
      <c r="A23" s="43"/>
      <c r="B23" s="40" t="s">
        <v>25</v>
      </c>
      <c r="C23" s="32">
        <v>1</v>
      </c>
      <c r="D23" s="33">
        <f t="shared" si="3"/>
        <v>1</v>
      </c>
      <c r="E23" s="34">
        <v>0</v>
      </c>
      <c r="F23" s="34">
        <v>0</v>
      </c>
      <c r="G23" s="34">
        <v>0</v>
      </c>
      <c r="H23" s="34">
        <v>1</v>
      </c>
      <c r="I23" s="34">
        <v>0</v>
      </c>
      <c r="J23" s="23"/>
      <c r="K23" s="23"/>
      <c r="L23" s="23"/>
      <c r="M23" s="23"/>
    </row>
    <row r="24" spans="1:13" ht="15" customHeight="1">
      <c r="A24" s="43"/>
      <c r="B24" s="40" t="s">
        <v>26</v>
      </c>
      <c r="C24" s="32">
        <v>1</v>
      </c>
      <c r="D24" s="33">
        <f t="shared" si="3"/>
        <v>2</v>
      </c>
      <c r="E24" s="34">
        <v>0</v>
      </c>
      <c r="F24" s="34">
        <v>1</v>
      </c>
      <c r="G24" s="34">
        <v>0</v>
      </c>
      <c r="H24" s="34">
        <v>0</v>
      </c>
      <c r="I24" s="34">
        <v>1</v>
      </c>
      <c r="J24" s="23"/>
      <c r="K24" s="23"/>
      <c r="L24" s="23"/>
      <c r="M24" s="23"/>
    </row>
    <row r="25" spans="1:13" ht="15" customHeight="1">
      <c r="A25" s="43"/>
      <c r="B25" s="40" t="s">
        <v>27</v>
      </c>
      <c r="C25" s="32">
        <v>3</v>
      </c>
      <c r="D25" s="33">
        <f t="shared" si="3"/>
        <v>2</v>
      </c>
      <c r="E25" s="34">
        <v>0</v>
      </c>
      <c r="F25" s="34">
        <v>1</v>
      </c>
      <c r="G25" s="34">
        <v>1</v>
      </c>
      <c r="H25" s="34">
        <v>0</v>
      </c>
      <c r="I25" s="34">
        <v>0</v>
      </c>
      <c r="J25" s="23"/>
      <c r="K25" s="23"/>
      <c r="L25" s="23"/>
      <c r="M25" s="23"/>
    </row>
    <row r="26" spans="1:13" ht="15" customHeight="1">
      <c r="A26" s="43"/>
      <c r="B26" s="40" t="s">
        <v>28</v>
      </c>
      <c r="C26" s="32">
        <v>13</v>
      </c>
      <c r="D26" s="33">
        <f t="shared" si="3"/>
        <v>13</v>
      </c>
      <c r="E26" s="34">
        <v>6</v>
      </c>
      <c r="F26" s="34">
        <v>0</v>
      </c>
      <c r="G26" s="34">
        <v>3</v>
      </c>
      <c r="H26" s="34">
        <v>1</v>
      </c>
      <c r="I26" s="34">
        <v>3</v>
      </c>
      <c r="J26" s="23"/>
      <c r="K26" s="23"/>
      <c r="L26" s="23"/>
      <c r="M26" s="23"/>
    </row>
    <row r="27" spans="1:13" ht="15" customHeight="1">
      <c r="A27" s="43"/>
      <c r="B27" s="40" t="s">
        <v>29</v>
      </c>
      <c r="C27" s="32">
        <v>3</v>
      </c>
      <c r="D27" s="33">
        <f t="shared" si="3"/>
        <v>4</v>
      </c>
      <c r="E27" s="34">
        <v>1</v>
      </c>
      <c r="F27" s="34">
        <v>1</v>
      </c>
      <c r="G27" s="34">
        <v>1</v>
      </c>
      <c r="H27" s="34">
        <v>0</v>
      </c>
      <c r="I27" s="34">
        <v>1</v>
      </c>
      <c r="J27" s="23"/>
      <c r="K27" s="23"/>
      <c r="L27" s="23"/>
      <c r="M27" s="23"/>
    </row>
    <row r="28" spans="1:13" ht="15" customHeight="1">
      <c r="A28" s="43"/>
      <c r="B28" s="40" t="s">
        <v>30</v>
      </c>
      <c r="C28" s="32">
        <v>26</v>
      </c>
      <c r="D28" s="33">
        <f t="shared" si="3"/>
        <v>22</v>
      </c>
      <c r="E28" s="34">
        <v>1</v>
      </c>
      <c r="F28" s="34">
        <v>4</v>
      </c>
      <c r="G28" s="34">
        <v>14</v>
      </c>
      <c r="H28" s="34">
        <v>1</v>
      </c>
      <c r="I28" s="34">
        <v>2</v>
      </c>
      <c r="J28" s="23"/>
      <c r="K28" s="23"/>
      <c r="L28" s="23"/>
      <c r="M28" s="23"/>
    </row>
    <row r="29" spans="1:13" ht="15" customHeight="1">
      <c r="A29" s="43"/>
      <c r="B29" s="40" t="s">
        <v>31</v>
      </c>
      <c r="C29" s="32">
        <v>0</v>
      </c>
      <c r="D29" s="33">
        <f t="shared" si="3"/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23"/>
      <c r="K29" s="23"/>
      <c r="L29" s="23"/>
      <c r="M29" s="23"/>
    </row>
    <row r="30" spans="1:13" ht="15" customHeight="1">
      <c r="A30" s="43"/>
      <c r="B30" s="40" t="s">
        <v>32</v>
      </c>
      <c r="C30" s="32">
        <v>0</v>
      </c>
      <c r="D30" s="33">
        <f t="shared" si="3"/>
        <v>1</v>
      </c>
      <c r="E30" s="34">
        <v>0</v>
      </c>
      <c r="F30" s="34">
        <v>1</v>
      </c>
      <c r="G30" s="34">
        <v>0</v>
      </c>
      <c r="H30" s="34">
        <v>0</v>
      </c>
      <c r="I30" s="34">
        <v>0</v>
      </c>
      <c r="J30" s="23"/>
      <c r="K30" s="23"/>
      <c r="L30" s="23"/>
      <c r="M30" s="23"/>
    </row>
    <row r="31" spans="1:13" ht="15" customHeight="1">
      <c r="A31" s="43"/>
      <c r="B31" s="40" t="s">
        <v>33</v>
      </c>
      <c r="C31" s="32">
        <v>40</v>
      </c>
      <c r="D31" s="33">
        <f t="shared" si="3"/>
        <v>40</v>
      </c>
      <c r="E31" s="34">
        <v>4</v>
      </c>
      <c r="F31" s="34">
        <v>1</v>
      </c>
      <c r="G31" s="34">
        <v>30</v>
      </c>
      <c r="H31" s="34">
        <v>3</v>
      </c>
      <c r="I31" s="34">
        <v>2</v>
      </c>
      <c r="J31" s="23"/>
      <c r="K31" s="23"/>
      <c r="L31" s="23"/>
      <c r="M31" s="23"/>
    </row>
    <row r="32" spans="1:13" ht="15" customHeight="1">
      <c r="A32" s="44"/>
      <c r="B32" s="45" t="s">
        <v>34</v>
      </c>
      <c r="C32" s="46">
        <v>4</v>
      </c>
      <c r="D32" s="47">
        <f t="shared" si="3"/>
        <v>5</v>
      </c>
      <c r="E32" s="48">
        <v>0</v>
      </c>
      <c r="F32" s="48">
        <v>1</v>
      </c>
      <c r="G32" s="48">
        <v>3</v>
      </c>
      <c r="H32" s="48">
        <v>1</v>
      </c>
      <c r="I32" s="48">
        <v>0</v>
      </c>
      <c r="J32" s="23"/>
      <c r="K32" s="23"/>
      <c r="L32" s="23"/>
      <c r="M32" s="23"/>
    </row>
    <row r="33" spans="1:9" ht="14.25" customHeight="1">
      <c r="A33" s="49" t="s">
        <v>35</v>
      </c>
      <c r="B33" s="50"/>
      <c r="C33" s="51"/>
      <c r="D33" s="51"/>
      <c r="E33" s="51"/>
      <c r="F33" s="51"/>
      <c r="G33" s="51"/>
      <c r="H33" s="51"/>
      <c r="I33" s="51"/>
    </row>
  </sheetData>
  <sheetProtection/>
  <mergeCells count="7">
    <mergeCell ref="A33:B33"/>
    <mergeCell ref="A2:I2"/>
    <mergeCell ref="A4:B5"/>
    <mergeCell ref="C4:C5"/>
    <mergeCell ref="A6:B6"/>
    <mergeCell ref="A11:A16"/>
    <mergeCell ref="A18:A3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2009-05-01T06:51:05Z</dcterms:created>
  <dcterms:modified xsi:type="dcterms:W3CDTF">2009-05-01T06:51:09Z</dcterms:modified>
  <cp:category/>
  <cp:version/>
  <cp:contentType/>
  <cp:contentStatus/>
</cp:coreProperties>
</file>