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8" sheetId="1" r:id="rId1"/>
  </sheets>
  <externalReferences>
    <externalReference r:id="rId4"/>
  </externalReferences>
  <definedNames>
    <definedName name="_xlnm.Print_Area" localSheetId="0">'228'!$A$1:$P$23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<sst xmlns="http://schemas.openxmlformats.org/spreadsheetml/2006/main" count="56" uniqueCount="44">
  <si>
    <t xml:space="preserve">        228.　品  目  別  財  物  被  害  高  お  よ  び  被  害  回  復  状  況</t>
  </si>
  <si>
    <t>（単位　金額  1000円）</t>
  </si>
  <si>
    <t xml:space="preserve">    昭和50年</t>
  </si>
  <si>
    <t>罪種</t>
  </si>
  <si>
    <t>被害品および</t>
  </si>
  <si>
    <t>総　　額</t>
  </si>
  <si>
    <t>通　　　　貨</t>
  </si>
  <si>
    <t>腕時計</t>
  </si>
  <si>
    <t>写真機､撮影機</t>
  </si>
  <si>
    <t>自  動  車</t>
  </si>
  <si>
    <t>オートバイ</t>
  </si>
  <si>
    <t>自  転  車</t>
  </si>
  <si>
    <t>有価証券</t>
  </si>
  <si>
    <t>貴金属宝石</t>
  </si>
  <si>
    <t>家庭用</t>
  </si>
  <si>
    <t>衣　　料</t>
  </si>
  <si>
    <t>そ  の  他</t>
  </si>
  <si>
    <t>標示</t>
  </si>
  <si>
    <t>区　　　　分</t>
  </si>
  <si>
    <t>件　　数</t>
  </si>
  <si>
    <t>金　　額</t>
  </si>
  <si>
    <t>電気製品</t>
  </si>
  <si>
    <t>番号</t>
  </si>
  <si>
    <t>総数</t>
  </si>
  <si>
    <t>被 害 高</t>
  </si>
  <si>
    <t>総</t>
  </si>
  <si>
    <t>回 復 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</si>
  <si>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</si>
  <si>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</si>
  <si>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</si>
  <si>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</si>
  <si>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</si>
  <si>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</si>
  <si>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</si>
  <si>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</si>
  <si>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</si>
  <si>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</si>
  <si>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不動産侵奪</t>
  </si>
  <si>
    <t>不</t>
  </si>
  <si>
    <t>回 復 高</t>
  </si>
  <si>
    <t>背任</t>
  </si>
  <si>
    <t>被 害 高</t>
  </si>
  <si>
    <t>背</t>
  </si>
  <si>
    <t>資料：県警察本部「犯罪統計書」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</si>
</sst>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49" fontId="20" fillId="0" borderId="0" xfId="0" applyNumberFormat="1" applyFont="1" applyAlignment="1">
      <alignment horizontal="center" vertical="center"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49" fontId="20" fillId="0" borderId="11" xfId="0" applyNumberFormat="1" applyFont="1" applyBorder="1" applyAlignment="1" applyProtection="1">
      <alignment horizontal="center" vertical="center"/>
      <protection/>
    </xf>
    <xf numFmtId="49" fontId="22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 applyProtection="1">
      <alignment horizontal="distributed" vertical="center"/>
      <protection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 applyProtection="1">
      <alignment horizontal="centerContinuous" vertical="center"/>
      <protection/>
    </xf>
    <xf numFmtId="49" fontId="24" fillId="0" borderId="16" xfId="0" applyNumberFormat="1" applyFont="1" applyBorder="1" applyAlignment="1">
      <alignment horizontal="centerContinuous" vertical="center"/>
    </xf>
    <xf numFmtId="49" fontId="24" fillId="0" borderId="14" xfId="0" applyNumberFormat="1" applyFont="1" applyBorder="1" applyAlignment="1">
      <alignment horizontal="distributed" vertical="center"/>
    </xf>
    <xf numFmtId="49" fontId="24" fillId="0" borderId="13" xfId="0" applyNumberFormat="1" applyFont="1" applyBorder="1" applyAlignment="1" applyProtection="1">
      <alignment horizontal="center" vertical="center"/>
      <protection/>
    </xf>
    <xf numFmtId="49" fontId="24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 applyProtection="1">
      <alignment horizontal="distributed" vertical="center"/>
      <protection/>
    </xf>
    <xf numFmtId="49" fontId="24" fillId="0" borderId="14" xfId="0" applyNumberFormat="1" applyFont="1" applyBorder="1" applyAlignment="1" applyProtection="1">
      <alignment horizontal="center" vertical="center"/>
      <protection/>
    </xf>
    <xf numFmtId="49" fontId="24" fillId="0" borderId="13" xfId="0" applyNumberFormat="1" applyFont="1" applyBorder="1" applyAlignment="1" applyProtection="1">
      <alignment horizontal="distributed" vertical="center"/>
      <protection/>
    </xf>
    <xf numFmtId="49" fontId="24" fillId="0" borderId="13" xfId="0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Alignment="1">
      <alignment vertical="center"/>
    </xf>
    <xf numFmtId="49" fontId="24" fillId="0" borderId="17" xfId="0" applyNumberFormat="1" applyFont="1" applyBorder="1" applyAlignment="1">
      <alignment horizontal="distributed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 applyProtection="1">
      <alignment horizontal="center" vertical="center"/>
      <protection/>
    </xf>
    <xf numFmtId="49" fontId="24" fillId="0" borderId="18" xfId="0" applyNumberFormat="1" applyFont="1" applyBorder="1" applyAlignment="1">
      <alignment horizontal="distributed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 applyProtection="1">
      <alignment horizontal="distributed" vertical="center"/>
      <protection/>
    </xf>
    <xf numFmtId="49" fontId="24" fillId="0" borderId="10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distributed" vertical="center"/>
      <protection/>
    </xf>
    <xf numFmtId="0" fontId="26" fillId="0" borderId="20" xfId="0" applyFont="1" applyBorder="1" applyAlignment="1" applyProtection="1">
      <alignment horizontal="center"/>
      <protection/>
    </xf>
    <xf numFmtId="41" fontId="26" fillId="0" borderId="21" xfId="48" applyNumberFormat="1" applyFont="1" applyBorder="1" applyAlignment="1" applyProtection="1">
      <alignment/>
      <protection/>
    </xf>
    <xf numFmtId="49" fontId="26" fillId="0" borderId="20" xfId="0" applyNumberFormat="1" applyFont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27" fillId="0" borderId="22" xfId="0" applyFont="1" applyBorder="1" applyAlignment="1">
      <alignment horizontal="distributed" vertical="center"/>
    </xf>
    <xf numFmtId="0" fontId="26" fillId="0" borderId="23" xfId="0" applyFont="1" applyBorder="1" applyAlignment="1" applyProtection="1">
      <alignment horizontal="center"/>
      <protection/>
    </xf>
    <xf numFmtId="41" fontId="26" fillId="0" borderId="0" xfId="48" applyNumberFormat="1" applyFont="1" applyBorder="1" applyAlignment="1" applyProtection="1">
      <alignment/>
      <protection/>
    </xf>
    <xf numFmtId="49" fontId="27" fillId="0" borderId="23" xfId="0" applyNumberFormat="1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distributed" vertical="center"/>
      <protection/>
    </xf>
    <xf numFmtId="0" fontId="20" fillId="0" borderId="23" xfId="0" applyFont="1" applyBorder="1" applyAlignment="1" applyProtection="1">
      <alignment horizontal="center"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22" xfId="48" applyNumberFormat="1" applyFont="1" applyBorder="1" applyAlignment="1" applyProtection="1">
      <alignment/>
      <protection/>
    </xf>
    <xf numFmtId="49" fontId="20" fillId="0" borderId="23" xfId="0" applyNumberFormat="1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distributed" vertical="center"/>
    </xf>
    <xf numFmtId="49" fontId="22" fillId="0" borderId="23" xfId="0" applyNumberFormat="1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/>
      <protection/>
    </xf>
    <xf numFmtId="0" fontId="22" fillId="0" borderId="17" xfId="0" applyFont="1" applyBorder="1" applyAlignment="1">
      <alignment horizontal="distributed" vertical="center"/>
    </xf>
    <xf numFmtId="0" fontId="20" fillId="0" borderId="19" xfId="0" applyFont="1" applyBorder="1" applyAlignment="1" applyProtection="1">
      <alignment horizontal="center"/>
      <protection/>
    </xf>
    <xf numFmtId="41" fontId="20" fillId="0" borderId="10" xfId="48" applyNumberFormat="1" applyFont="1" applyBorder="1" applyAlignment="1" applyProtection="1">
      <alignment/>
      <protection/>
    </xf>
    <xf numFmtId="49" fontId="22" fillId="0" borderId="19" xfId="0" applyNumberFormat="1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/>
      <protection/>
    </xf>
    <xf numFmtId="49" fontId="20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15.625" style="6" customWidth="1"/>
    <col min="2" max="2" width="13.625" style="6" customWidth="1"/>
    <col min="3" max="3" width="12.625" style="6" customWidth="1"/>
    <col min="4" max="7" width="11.625" style="6" customWidth="1"/>
    <col min="8" max="15" width="10.625" style="6" customWidth="1"/>
    <col min="16" max="16" width="4.625" style="57" customWidth="1"/>
    <col min="17" max="16384" width="9.00390625" style="6" customWidth="1"/>
  </cols>
  <sheetData>
    <row r="1" s="1" customFormat="1" ht="21">
      <c r="P1" s="2"/>
    </row>
    <row r="2" spans="1:16" ht="17.25">
      <c r="A2" s="3"/>
      <c r="B2" s="3"/>
      <c r="C2" s="4" t="s">
        <v>0</v>
      </c>
      <c r="D2" s="5"/>
      <c r="F2" s="5"/>
      <c r="G2" s="5"/>
      <c r="H2" s="3"/>
      <c r="I2" s="3"/>
      <c r="J2" s="3"/>
      <c r="K2" s="3"/>
      <c r="L2" s="3"/>
      <c r="M2" s="3"/>
      <c r="N2" s="3"/>
      <c r="O2" s="3"/>
      <c r="P2" s="7"/>
    </row>
    <row r="3" spans="1:16" ht="14.25" thickBot="1">
      <c r="A3" s="8" t="s">
        <v>1</v>
      </c>
      <c r="B3" s="9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8"/>
      <c r="O3" s="10" t="s">
        <v>2</v>
      </c>
      <c r="P3" s="11"/>
    </row>
    <row r="4" spans="1:16" s="24" customFormat="1" ht="15" customHeight="1" thickTop="1">
      <c r="A4" s="12" t="s">
        <v>3</v>
      </c>
      <c r="B4" s="13" t="s">
        <v>4</v>
      </c>
      <c r="C4" s="14" t="s">
        <v>5</v>
      </c>
      <c r="D4" s="15" t="s">
        <v>6</v>
      </c>
      <c r="E4" s="16"/>
      <c r="F4" s="17" t="s">
        <v>7</v>
      </c>
      <c r="G4" s="18" t="s">
        <v>8</v>
      </c>
      <c r="H4" s="19" t="s">
        <v>9</v>
      </c>
      <c r="I4" s="20" t="s">
        <v>10</v>
      </c>
      <c r="J4" s="21" t="s">
        <v>11</v>
      </c>
      <c r="K4" s="12" t="s">
        <v>12</v>
      </c>
      <c r="L4" s="12" t="s">
        <v>13</v>
      </c>
      <c r="M4" s="22" t="s">
        <v>14</v>
      </c>
      <c r="N4" s="21" t="s">
        <v>15</v>
      </c>
      <c r="O4" s="14" t="s">
        <v>16</v>
      </c>
      <c r="P4" s="23" t="s">
        <v>17</v>
      </c>
    </row>
    <row r="5" spans="1:16" s="24" customFormat="1" ht="15" customHeight="1">
      <c r="A5" s="25"/>
      <c r="B5" s="26" t="s">
        <v>18</v>
      </c>
      <c r="C5" s="27"/>
      <c r="D5" s="28" t="s">
        <v>19</v>
      </c>
      <c r="E5" s="28" t="s">
        <v>20</v>
      </c>
      <c r="F5" s="29"/>
      <c r="G5" s="30"/>
      <c r="H5" s="31"/>
      <c r="I5" s="29"/>
      <c r="J5" s="27"/>
      <c r="K5" s="25"/>
      <c r="L5" s="25"/>
      <c r="M5" s="32" t="s">
        <v>21</v>
      </c>
      <c r="N5" s="27"/>
      <c r="O5" s="27"/>
      <c r="P5" s="33" t="s">
        <v>22</v>
      </c>
    </row>
    <row r="6" spans="1:16" s="38" customFormat="1" ht="13.5">
      <c r="A6" s="34" t="s">
        <v>23</v>
      </c>
      <c r="B6" s="35" t="s">
        <v>24</v>
      </c>
      <c r="C6" s="36">
        <f>SUM(C8+C10+C12+C14+C16+C18+C20)</f>
        <v>909322</v>
      </c>
      <c r="D6" s="36">
        <f aca="true" t="shared" si="0" ref="D6:O7">SUM(D8+D10+D12+D14+D16+D18+D20)</f>
        <v>3355</v>
      </c>
      <c r="E6" s="36">
        <f t="shared" si="0"/>
        <v>495952</v>
      </c>
      <c r="F6" s="36">
        <f t="shared" si="0"/>
        <v>175</v>
      </c>
      <c r="G6" s="36">
        <f t="shared" si="0"/>
        <v>127</v>
      </c>
      <c r="H6" s="36">
        <f t="shared" si="0"/>
        <v>201</v>
      </c>
      <c r="I6" s="36">
        <f t="shared" si="0"/>
        <v>263</v>
      </c>
      <c r="J6" s="36">
        <f t="shared" si="0"/>
        <v>1354</v>
      </c>
      <c r="K6" s="36">
        <f t="shared" si="0"/>
        <v>123</v>
      </c>
      <c r="L6" s="36">
        <f t="shared" si="0"/>
        <v>140</v>
      </c>
      <c r="M6" s="36">
        <f t="shared" si="0"/>
        <v>273</v>
      </c>
      <c r="N6" s="36">
        <f t="shared" si="0"/>
        <v>653</v>
      </c>
      <c r="O6" s="36">
        <f t="shared" si="0"/>
        <v>4079</v>
      </c>
      <c r="P6" s="37" t="s">
        <v>25</v>
      </c>
    </row>
    <row r="7" spans="1:16" s="38" customFormat="1" ht="13.5">
      <c r="A7" s="39"/>
      <c r="B7" s="40" t="s">
        <v>26</v>
      </c>
      <c r="C7" s="41">
        <f>SUM(C9+C11+C13+C15+C17+C19+C21)</f>
        <v>133926</v>
      </c>
      <c r="D7" s="41">
        <f t="shared" si="0"/>
        <v>281</v>
      </c>
      <c r="E7" s="41">
        <v>42337</v>
      </c>
      <c r="F7" s="41">
        <f t="shared" si="0"/>
        <v>79</v>
      </c>
      <c r="G7" s="41">
        <f t="shared" si="0"/>
        <v>53</v>
      </c>
      <c r="H7" s="41">
        <f t="shared" si="0"/>
        <v>109</v>
      </c>
      <c r="I7" s="41">
        <f t="shared" si="0"/>
        <v>123</v>
      </c>
      <c r="J7" s="41">
        <f t="shared" si="0"/>
        <v>640</v>
      </c>
      <c r="K7" s="41">
        <f t="shared" si="0"/>
        <v>33</v>
      </c>
      <c r="L7" s="41">
        <f t="shared" si="0"/>
        <v>32</v>
      </c>
      <c r="M7" s="41">
        <f t="shared" si="0"/>
        <v>170</v>
      </c>
      <c r="N7" s="41">
        <f t="shared" si="0"/>
        <v>452</v>
      </c>
      <c r="O7" s="41">
        <f t="shared" si="0"/>
        <v>1631</v>
      </c>
      <c r="P7" s="42"/>
    </row>
    <row r="8" spans="1:16" ht="13.5">
      <c r="A8" s="43" t="s">
        <v>27</v>
      </c>
      <c r="B8" s="44" t="s">
        <v>24</v>
      </c>
      <c r="C8" s="45">
        <v>3561</v>
      </c>
      <c r="D8" s="45">
        <v>13</v>
      </c>
      <c r="E8" s="45">
        <v>265</v>
      </c>
      <c r="F8" s="45">
        <v>3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2</v>
      </c>
      <c r="O8" s="46">
        <v>9</v>
      </c>
      <c r="P8" s="47" t="s">
        <v>28</v>
      </c>
    </row>
    <row r="9" spans="1:16" ht="13.5">
      <c r="A9" s="48"/>
      <c r="B9" s="44" t="s">
        <v>26</v>
      </c>
      <c r="C9" s="45">
        <v>457</v>
      </c>
      <c r="D9" s="45">
        <v>7</v>
      </c>
      <c r="E9" s="45">
        <v>183</v>
      </c>
      <c r="F9" s="45">
        <v>3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2</v>
      </c>
      <c r="O9" s="46">
        <v>9</v>
      </c>
      <c r="P9" s="47"/>
    </row>
    <row r="10" spans="1:16" ht="13.5">
      <c r="A10" s="43" t="s">
        <v>29</v>
      </c>
      <c r="B10" s="44" t="s">
        <v>24</v>
      </c>
      <c r="C10" s="45">
        <v>30976</v>
      </c>
      <c r="D10" s="45">
        <v>58</v>
      </c>
      <c r="E10" s="45">
        <v>14268</v>
      </c>
      <c r="F10" s="45">
        <v>10</v>
      </c>
      <c r="G10" s="45">
        <v>0</v>
      </c>
      <c r="H10" s="45">
        <v>2</v>
      </c>
      <c r="I10" s="45">
        <v>0</v>
      </c>
      <c r="J10" s="45">
        <v>0</v>
      </c>
      <c r="K10" s="45">
        <v>1</v>
      </c>
      <c r="L10" s="45">
        <v>1</v>
      </c>
      <c r="M10" s="45">
        <v>1</v>
      </c>
      <c r="N10" s="45">
        <v>0</v>
      </c>
      <c r="O10" s="46">
        <v>7</v>
      </c>
      <c r="P10" s="47" t="s">
        <v>30</v>
      </c>
    </row>
    <row r="11" spans="1:16" ht="13.5">
      <c r="A11" s="48"/>
      <c r="B11" s="44" t="s">
        <v>26</v>
      </c>
      <c r="C11" s="45">
        <v>4216</v>
      </c>
      <c r="D11" s="45">
        <v>17</v>
      </c>
      <c r="E11" s="45">
        <v>33860</v>
      </c>
      <c r="F11" s="45">
        <v>9</v>
      </c>
      <c r="G11" s="45">
        <v>0</v>
      </c>
      <c r="H11" s="45">
        <v>3</v>
      </c>
      <c r="I11" s="45">
        <v>0</v>
      </c>
      <c r="J11" s="45">
        <v>0</v>
      </c>
      <c r="K11" s="45">
        <v>1</v>
      </c>
      <c r="L11" s="45">
        <v>1</v>
      </c>
      <c r="M11" s="45">
        <v>1</v>
      </c>
      <c r="N11" s="45">
        <v>0</v>
      </c>
      <c r="O11" s="45">
        <v>6</v>
      </c>
      <c r="P11" s="49"/>
    </row>
    <row r="12" spans="1:16" ht="13.5">
      <c r="A12" s="43" t="s">
        <v>31</v>
      </c>
      <c r="B12" s="44" t="s">
        <v>24</v>
      </c>
      <c r="C12" s="45">
        <v>422989</v>
      </c>
      <c r="D12" s="45">
        <v>2963</v>
      </c>
      <c r="E12" s="45">
        <v>120634</v>
      </c>
      <c r="F12" s="45">
        <v>152</v>
      </c>
      <c r="G12" s="45">
        <v>122</v>
      </c>
      <c r="H12" s="45">
        <v>185</v>
      </c>
      <c r="I12" s="45">
        <v>262</v>
      </c>
      <c r="J12" s="45">
        <v>1303</v>
      </c>
      <c r="K12" s="45">
        <v>101</v>
      </c>
      <c r="L12" s="45">
        <v>131</v>
      </c>
      <c r="M12" s="45">
        <v>243</v>
      </c>
      <c r="N12" s="45">
        <v>635</v>
      </c>
      <c r="O12" s="46">
        <v>4004</v>
      </c>
      <c r="P12" s="47" t="s">
        <v>32</v>
      </c>
    </row>
    <row r="13" spans="1:16" ht="13.5">
      <c r="A13" s="48"/>
      <c r="B13" s="44" t="s">
        <v>26</v>
      </c>
      <c r="C13" s="45">
        <v>82745</v>
      </c>
      <c r="D13" s="45">
        <v>219</v>
      </c>
      <c r="E13" s="45">
        <v>5088</v>
      </c>
      <c r="F13" s="45">
        <v>56</v>
      </c>
      <c r="G13" s="45">
        <v>49</v>
      </c>
      <c r="H13" s="45">
        <v>93</v>
      </c>
      <c r="I13" s="45">
        <v>122</v>
      </c>
      <c r="J13" s="45">
        <v>586</v>
      </c>
      <c r="K13" s="45">
        <v>14</v>
      </c>
      <c r="L13" s="45">
        <v>24</v>
      </c>
      <c r="M13" s="45">
        <v>147</v>
      </c>
      <c r="N13" s="45">
        <v>437</v>
      </c>
      <c r="O13" s="46">
        <v>1544</v>
      </c>
      <c r="P13" s="49"/>
    </row>
    <row r="14" spans="1:16" ht="13.5">
      <c r="A14" s="43" t="s">
        <v>33</v>
      </c>
      <c r="B14" s="44" t="s">
        <v>24</v>
      </c>
      <c r="C14" s="45">
        <v>313774</v>
      </c>
      <c r="D14" s="45">
        <v>279</v>
      </c>
      <c r="E14" s="45">
        <v>253626</v>
      </c>
      <c r="F14" s="45">
        <v>9</v>
      </c>
      <c r="G14" s="45">
        <v>5</v>
      </c>
      <c r="H14" s="45">
        <v>8</v>
      </c>
      <c r="I14" s="45">
        <v>0</v>
      </c>
      <c r="J14" s="45">
        <v>1</v>
      </c>
      <c r="K14" s="45">
        <v>13</v>
      </c>
      <c r="L14" s="45">
        <v>8</v>
      </c>
      <c r="M14" s="45">
        <v>27</v>
      </c>
      <c r="N14" s="45">
        <v>16</v>
      </c>
      <c r="O14" s="46">
        <v>44</v>
      </c>
      <c r="P14" s="47" t="s">
        <v>34</v>
      </c>
    </row>
    <row r="15" spans="1:16" ht="13.5">
      <c r="A15" s="48"/>
      <c r="B15" s="44" t="s">
        <v>26</v>
      </c>
      <c r="C15" s="45">
        <v>37711</v>
      </c>
      <c r="D15" s="45">
        <v>31</v>
      </c>
      <c r="E15" s="45">
        <v>30483</v>
      </c>
      <c r="F15" s="45">
        <v>10</v>
      </c>
      <c r="G15" s="45">
        <v>4</v>
      </c>
      <c r="H15" s="45">
        <v>8</v>
      </c>
      <c r="I15" s="45">
        <v>1</v>
      </c>
      <c r="J15" s="45">
        <v>2</v>
      </c>
      <c r="K15" s="45">
        <v>12</v>
      </c>
      <c r="L15" s="45">
        <v>7</v>
      </c>
      <c r="M15" s="45">
        <v>20</v>
      </c>
      <c r="N15" s="45">
        <v>12</v>
      </c>
      <c r="O15" s="46">
        <v>58</v>
      </c>
      <c r="P15" s="49"/>
    </row>
    <row r="16" spans="1:16" ht="13.5">
      <c r="A16" s="43" t="s">
        <v>35</v>
      </c>
      <c r="B16" s="44" t="s">
        <v>24</v>
      </c>
      <c r="C16" s="45">
        <v>134633</v>
      </c>
      <c r="D16" s="45">
        <v>42</v>
      </c>
      <c r="E16" s="45">
        <v>107159</v>
      </c>
      <c r="F16" s="45">
        <v>1</v>
      </c>
      <c r="G16" s="45">
        <v>0</v>
      </c>
      <c r="H16" s="45">
        <v>6</v>
      </c>
      <c r="I16" s="45">
        <v>1</v>
      </c>
      <c r="J16" s="45">
        <v>50</v>
      </c>
      <c r="K16" s="45">
        <v>8</v>
      </c>
      <c r="L16" s="45">
        <v>0</v>
      </c>
      <c r="M16" s="45">
        <v>2</v>
      </c>
      <c r="N16" s="45">
        <v>0</v>
      </c>
      <c r="O16" s="46">
        <v>10</v>
      </c>
      <c r="P16" s="47" t="s">
        <v>36</v>
      </c>
    </row>
    <row r="17" spans="1:16" ht="13.5">
      <c r="A17" s="48"/>
      <c r="B17" s="44" t="s">
        <v>26</v>
      </c>
      <c r="C17" s="45">
        <v>8585</v>
      </c>
      <c r="D17" s="45">
        <v>7</v>
      </c>
      <c r="E17" s="45">
        <v>2723</v>
      </c>
      <c r="F17" s="45">
        <v>1</v>
      </c>
      <c r="G17" s="45">
        <v>0</v>
      </c>
      <c r="H17" s="45">
        <v>5</v>
      </c>
      <c r="I17" s="45">
        <v>0</v>
      </c>
      <c r="J17" s="45">
        <v>52</v>
      </c>
      <c r="K17" s="45">
        <v>6</v>
      </c>
      <c r="L17" s="45">
        <v>0</v>
      </c>
      <c r="M17" s="45">
        <v>2</v>
      </c>
      <c r="N17" s="45">
        <v>1</v>
      </c>
      <c r="O17" s="45">
        <v>9</v>
      </c>
      <c r="P17" s="49"/>
    </row>
    <row r="18" spans="1:16" ht="13.5">
      <c r="A18" s="43" t="s">
        <v>37</v>
      </c>
      <c r="B18" s="50" t="s">
        <v>24</v>
      </c>
      <c r="C18" s="45">
        <v>1411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5</v>
      </c>
      <c r="P18" s="47" t="s">
        <v>38</v>
      </c>
    </row>
    <row r="19" spans="1:16" ht="13.5">
      <c r="A19" s="48"/>
      <c r="B19" s="50" t="s">
        <v>39</v>
      </c>
      <c r="C19" s="45">
        <v>212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5</v>
      </c>
      <c r="P19" s="49"/>
    </row>
    <row r="20" spans="1:16" ht="13.5">
      <c r="A20" s="43" t="s">
        <v>40</v>
      </c>
      <c r="B20" s="44" t="s">
        <v>41</v>
      </c>
      <c r="C20" s="45">
        <v>1978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7" t="s">
        <v>42</v>
      </c>
    </row>
    <row r="21" spans="1:16" ht="13.5">
      <c r="A21" s="51"/>
      <c r="B21" s="52" t="s">
        <v>39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4"/>
    </row>
    <row r="22" spans="1:16" ht="14.25" customHeight="1">
      <c r="A22" s="55" t="s">
        <v>43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6"/>
    </row>
  </sheetData>
  <sheetProtection/>
  <mergeCells count="28">
    <mergeCell ref="A16:A17"/>
    <mergeCell ref="P16:P17"/>
    <mergeCell ref="A18:A19"/>
    <mergeCell ref="P18:P19"/>
    <mergeCell ref="A20:A21"/>
    <mergeCell ref="P20:P21"/>
    <mergeCell ref="A10:A11"/>
    <mergeCell ref="P10:P11"/>
    <mergeCell ref="A12:A13"/>
    <mergeCell ref="P12:P13"/>
    <mergeCell ref="A14:A15"/>
    <mergeCell ref="P14:P15"/>
    <mergeCell ref="N4:N5"/>
    <mergeCell ref="O4:O5"/>
    <mergeCell ref="A6:A7"/>
    <mergeCell ref="P6:P7"/>
    <mergeCell ref="A8:A9"/>
    <mergeCell ref="P8:P9"/>
    <mergeCell ref="O3:P3"/>
    <mergeCell ref="A4:A5"/>
    <mergeCell ref="C4:C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2009-05-01T06:52:13Z</dcterms:created>
  <dcterms:modified xsi:type="dcterms:W3CDTF">2009-05-01T06:52:19Z</dcterms:modified>
  <cp:category/>
  <cp:version/>
  <cp:contentType/>
  <cp:contentStatus/>
</cp:coreProperties>
</file>