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'273'!$A$1:$I$25</definedName>
    <definedName name="_Regression_Int" localSheetId="0" hidden="1">1</definedName>
    <definedName name="_xlnm.Print_Area" localSheetId="0">'273'!$A$1:$I$25</definedName>
    <definedName name="Print_Area_MI" localSheetId="0">'273'!$A$2:$L$23</definedName>
  </definedNames>
  <calcPr fullCalcOnLoad="1"/>
</workbook>
</file>

<file path=xl/sharedStrings.xml><?xml version="1.0" encoding="utf-8"?>
<sst xmlns="http://schemas.openxmlformats.org/spreadsheetml/2006/main" count="37" uniqueCount="29">
  <si>
    <t xml:space="preserve"> </t>
  </si>
  <si>
    <t>年次および年令</t>
  </si>
  <si>
    <t>総　数</t>
  </si>
  <si>
    <t>活　   動   　性     結　   核</t>
  </si>
  <si>
    <t>活 動 性　　　結  　核</t>
  </si>
  <si>
    <t>不活動性　　　結　　核</t>
  </si>
  <si>
    <t>感　  　染  　　性</t>
  </si>
  <si>
    <t>非感染症</t>
  </si>
  <si>
    <t>不　　明</t>
  </si>
  <si>
    <t>広 汎 空　　　　洞  　型</t>
  </si>
  <si>
    <t>そ の 他 の 感  染  性</t>
  </si>
  <si>
    <t>昭和45年</t>
  </si>
  <si>
    <t xml:space="preserve">     46</t>
  </si>
  <si>
    <t xml:space="preserve">     47</t>
  </si>
  <si>
    <t xml:space="preserve">     48</t>
  </si>
  <si>
    <t xml:space="preserve">     49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</si>
  <si>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</si>
  <si>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</si>
  <si>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</si>
  <si>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</si>
  <si>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</si>
  <si>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</si>
  <si>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</si>
  <si>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</si>
  <si>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</si>
  <si>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</si>
  <si>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</si>
  <si>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 xml:space="preserve">      資料：県予防課</t>
  </si>
  <si>
    <t>　273．年齢階級別結核患者登録数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</si>
</sst>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0" applyNumberFormat="1" applyFont="1" applyAlignment="1" applyProtection="1">
      <alignment horizontal="centerContinuous"/>
      <protection locked="0"/>
    </xf>
    <xf numFmtId="0" fontId="5" fillId="0" borderId="0" xfId="60" applyNumberFormat="1" applyFont="1" applyAlignment="1" applyProtection="1">
      <alignment horizontal="centerContinuous"/>
      <protection locked="0"/>
    </xf>
    <xf numFmtId="0" fontId="5" fillId="0" borderId="0" xfId="60" applyNumberFormat="1" applyFont="1" applyProtection="1">
      <alignment/>
      <protection locked="0"/>
    </xf>
    <xf numFmtId="0" fontId="5" fillId="0" borderId="0" xfId="60" applyNumberFormat="1" applyFont="1">
      <alignment/>
      <protection/>
    </xf>
    <xf numFmtId="0" fontId="6" fillId="0" borderId="0" xfId="60" applyNumberFormat="1" applyFont="1" applyAlignment="1" applyProtection="1">
      <alignment horizontal="centerContinuous"/>
      <protection locked="0"/>
    </xf>
    <xf numFmtId="0" fontId="5" fillId="0" borderId="10" xfId="60" applyNumberFormat="1" applyFont="1" applyBorder="1" applyAlignment="1" applyProtection="1">
      <alignment horizontal="left"/>
      <protection locked="0"/>
    </xf>
    <xf numFmtId="0" fontId="5" fillId="0" borderId="10" xfId="60" applyNumberFormat="1" applyFont="1" applyBorder="1" applyProtection="1">
      <alignment/>
      <protection locked="0"/>
    </xf>
    <xf numFmtId="0" fontId="5" fillId="0" borderId="0" xfId="60" applyNumberFormat="1" applyFont="1" applyBorder="1" applyProtection="1">
      <alignment/>
      <protection locked="0"/>
    </xf>
    <xf numFmtId="0" fontId="5" fillId="0" borderId="0" xfId="60" applyNumberFormat="1" applyFont="1" applyBorder="1">
      <alignment/>
      <protection/>
    </xf>
    <xf numFmtId="0" fontId="8" fillId="0" borderId="11" xfId="60" applyNumberFormat="1" applyFont="1" applyBorder="1" applyAlignment="1" applyProtection="1">
      <alignment horizontal="centerContinuous"/>
      <protection locked="0"/>
    </xf>
    <xf numFmtId="0" fontId="8" fillId="0" borderId="11" xfId="60" applyNumberFormat="1" applyFont="1" applyBorder="1" applyAlignment="1" applyProtection="1">
      <alignment horizontal="center"/>
      <protection locked="0"/>
    </xf>
    <xf numFmtId="0" fontId="8" fillId="0" borderId="12" xfId="60" applyNumberFormat="1" applyFont="1" applyBorder="1" applyAlignment="1" applyProtection="1">
      <alignment horizontal="center" vertical="center" wrapText="1"/>
      <protection locked="0"/>
    </xf>
    <xf numFmtId="0" fontId="8" fillId="0" borderId="12" xfId="60" applyNumberFormat="1" applyFont="1" applyBorder="1" applyAlignment="1" applyProtection="1">
      <alignment horizontal="center" wrapText="1"/>
      <protection locked="0"/>
    </xf>
    <xf numFmtId="0" fontId="5" fillId="0" borderId="0" xfId="60" applyNumberFormat="1" applyFont="1" applyAlignment="1" applyProtection="1">
      <alignment wrapText="1"/>
      <protection locked="0"/>
    </xf>
    <xf numFmtId="0" fontId="5" fillId="0" borderId="0" xfId="60" applyNumberFormat="1" applyFont="1" applyAlignment="1">
      <alignment wrapText="1"/>
      <protection/>
    </xf>
    <xf numFmtId="0" fontId="5" fillId="0" borderId="13" xfId="60" applyNumberFormat="1" applyFont="1" applyBorder="1" applyAlignment="1" applyProtection="1">
      <alignment horizontal="distributed"/>
      <protection locked="0"/>
    </xf>
    <xf numFmtId="41" fontId="5" fillId="0" borderId="0" xfId="60" applyNumberFormat="1" applyFont="1" applyBorder="1" applyProtection="1">
      <alignment/>
      <protection locked="0"/>
    </xf>
    <xf numFmtId="41" fontId="5" fillId="0" borderId="0" xfId="60" applyNumberFormat="1" applyFont="1" applyProtection="1">
      <alignment/>
      <protection locked="0"/>
    </xf>
    <xf numFmtId="0" fontId="5" fillId="0" borderId="14" xfId="60" applyNumberFormat="1" applyFont="1" applyBorder="1" applyAlignment="1" applyProtection="1" quotePrefix="1">
      <alignment horizontal="center"/>
      <protection locked="0"/>
    </xf>
    <xf numFmtId="176" fontId="5" fillId="0" borderId="0" xfId="60" applyNumberFormat="1" applyFont="1" applyBorder="1" applyProtection="1">
      <alignment/>
      <protection locked="0"/>
    </xf>
    <xf numFmtId="0" fontId="9" fillId="0" borderId="14" xfId="60" applyNumberFormat="1" applyFont="1" applyBorder="1" applyAlignment="1" applyProtection="1">
      <alignment horizontal="center"/>
      <protection locked="0"/>
    </xf>
    <xf numFmtId="0" fontId="9" fillId="0" borderId="14" xfId="60" applyNumberFormat="1" applyFont="1" applyBorder="1" applyAlignment="1" applyProtection="1" quotePrefix="1">
      <alignment horizontal="center"/>
      <protection locked="0"/>
    </xf>
    <xf numFmtId="41" fontId="9" fillId="0" borderId="0" xfId="60" applyNumberFormat="1" applyFont="1" applyBorder="1" applyProtection="1">
      <alignment/>
      <protection/>
    </xf>
    <xf numFmtId="0" fontId="9" fillId="0" borderId="0" xfId="60" applyNumberFormat="1" applyFont="1">
      <alignment/>
      <protection/>
    </xf>
    <xf numFmtId="41" fontId="9" fillId="0" borderId="0" xfId="60" applyNumberFormat="1" applyFont="1" applyBorder="1" applyProtection="1">
      <alignment/>
      <protection locked="0"/>
    </xf>
    <xf numFmtId="41" fontId="9" fillId="0" borderId="0" xfId="60" applyNumberFormat="1" applyFont="1" applyProtection="1">
      <alignment/>
      <protection locked="0"/>
    </xf>
    <xf numFmtId="0" fontId="9" fillId="0" borderId="0" xfId="60" applyNumberFormat="1" applyFont="1" applyProtection="1">
      <alignment/>
      <protection locked="0"/>
    </xf>
    <xf numFmtId="0" fontId="5" fillId="0" borderId="14" xfId="60" applyNumberFormat="1" applyFont="1" applyBorder="1" applyAlignment="1" applyProtection="1" quotePrefix="1">
      <alignment horizontal="left" indent="1"/>
      <protection locked="0"/>
    </xf>
    <xf numFmtId="41" fontId="5" fillId="0" borderId="0" xfId="60" applyNumberFormat="1" applyFont="1" applyBorder="1" applyAlignment="1" applyProtection="1">
      <alignment horizontal="right"/>
      <protection locked="0"/>
    </xf>
    <xf numFmtId="0" fontId="5" fillId="0" borderId="15" xfId="60" applyNumberFormat="1" applyFont="1" applyBorder="1" applyAlignment="1" applyProtection="1" quotePrefix="1">
      <alignment horizontal="left" indent="1"/>
      <protection locked="0"/>
    </xf>
    <xf numFmtId="41" fontId="5" fillId="0" borderId="12" xfId="60" applyNumberFormat="1" applyFont="1" applyBorder="1" applyProtection="1">
      <alignment/>
      <protection locked="0"/>
    </xf>
    <xf numFmtId="41" fontId="5" fillId="0" borderId="16" xfId="60" applyNumberFormat="1" applyFont="1" applyBorder="1" applyProtection="1">
      <alignment/>
      <protection locked="0"/>
    </xf>
    <xf numFmtId="41" fontId="5" fillId="0" borderId="16" xfId="60" applyNumberFormat="1" applyFont="1" applyBorder="1" applyAlignment="1" applyProtection="1">
      <alignment horizontal="right"/>
      <protection locked="0"/>
    </xf>
    <xf numFmtId="0" fontId="5" fillId="0" borderId="0" xfId="60" applyNumberFormat="1" applyFont="1" applyBorder="1" applyProtection="1">
      <alignment/>
      <protection/>
    </xf>
    <xf numFmtId="0" fontId="8" fillId="0" borderId="17" xfId="60" applyNumberFormat="1" applyFont="1" applyBorder="1" applyAlignment="1" applyProtection="1">
      <alignment horizontal="center" vertical="center"/>
      <protection locked="0"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8" fillId="0" borderId="18" xfId="60" applyNumberFormat="1" applyFont="1" applyBorder="1" applyAlignment="1" applyProtection="1">
      <alignment horizontal="center" vertical="center"/>
      <protection locked="0"/>
    </xf>
    <xf numFmtId="0" fontId="2" fillId="0" borderId="19" xfId="60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8" fillId="0" borderId="21" xfId="60" applyNumberFormat="1" applyFont="1" applyBorder="1" applyAlignment="1" applyProtection="1">
      <alignment horizontal="center" vertical="center"/>
      <protection locked="0"/>
    </xf>
    <xf numFmtId="0" fontId="8" fillId="0" borderId="22" xfId="60" applyNumberFormat="1" applyFont="1" applyBorder="1" applyAlignment="1" applyProtection="1">
      <alignment horizontal="center" vertical="center"/>
      <protection locked="0"/>
    </xf>
    <xf numFmtId="0" fontId="8" fillId="0" borderId="23" xfId="60" applyNumberFormat="1" applyFont="1" applyBorder="1" applyAlignment="1" applyProtection="1">
      <alignment horizontal="center" vertical="center"/>
      <protection locked="0"/>
    </xf>
    <xf numFmtId="0" fontId="8" fillId="0" borderId="18" xfId="60" applyNumberFormat="1" applyFont="1" applyBorder="1" applyAlignment="1" applyProtection="1">
      <alignment horizontal="center" vertical="center" wrapText="1"/>
      <protection locked="0"/>
    </xf>
    <xf numFmtId="0" fontId="2" fillId="0" borderId="19" xfId="60" applyBorder="1" applyAlignment="1">
      <alignment horizontal="center" vertical="center" wrapText="1"/>
      <protection/>
    </xf>
    <xf numFmtId="0" fontId="2" fillId="0" borderId="20" xfId="60" applyBorder="1" applyAlignment="1">
      <alignment horizontal="center" vertical="center" wrapText="1"/>
      <protection/>
    </xf>
    <xf numFmtId="0" fontId="8" fillId="0" borderId="24" xfId="60" applyNumberFormat="1" applyFont="1" applyBorder="1" applyAlignment="1" applyProtection="1">
      <alignment horizontal="center" vertical="center"/>
      <protection locked="0"/>
    </xf>
    <xf numFmtId="0" fontId="6" fillId="0" borderId="25" xfId="60" applyFont="1" applyBorder="1" applyAlignment="1" applyProtection="1">
      <alignment horizontal="center" vertical="center"/>
      <protection locked="0"/>
    </xf>
    <xf numFmtId="0" fontId="6" fillId="0" borderId="26" xfId="60" applyFont="1" applyBorder="1" applyAlignment="1" applyProtection="1">
      <alignment horizontal="center" vertical="center"/>
      <protection locked="0"/>
    </xf>
    <xf numFmtId="0" fontId="8" fillId="0" borderId="27" xfId="6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tabSelected="1" zoomScaleSheetLayoutView="100" zoomScalePageLayoutView="0" workbookViewId="0" topLeftCell="A1">
      <selection activeCell="I23" sqref="I23"/>
    </sheetView>
  </sheetViews>
  <sheetFormatPr defaultColWidth="13.421875" defaultRowHeight="12" customHeight="1"/>
  <cols>
    <col min="1" max="1" width="15.28125" style="4" customWidth="1"/>
    <col min="2" max="2" width="10.8515625" style="4" customWidth="1"/>
    <col min="3" max="9" width="9.57421875" style="4" customWidth="1"/>
    <col min="10" max="12" width="10.8515625" style="4" customWidth="1"/>
    <col min="13" max="16384" width="13.42187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28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8.75" customHeight="1" thickTop="1">
      <c r="A4" s="35" t="s">
        <v>1</v>
      </c>
      <c r="B4" s="38" t="s">
        <v>2</v>
      </c>
      <c r="C4" s="41" t="s">
        <v>3</v>
      </c>
      <c r="D4" s="42"/>
      <c r="E4" s="42"/>
      <c r="F4" s="43"/>
      <c r="G4" s="44" t="s">
        <v>4</v>
      </c>
      <c r="H4" s="44" t="s">
        <v>5</v>
      </c>
      <c r="I4" s="10"/>
      <c r="J4" s="3"/>
    </row>
    <row r="5" spans="1:10" ht="21.75" customHeight="1">
      <c r="A5" s="36"/>
      <c r="B5" s="39"/>
      <c r="C5" s="47" t="s">
        <v>6</v>
      </c>
      <c r="D5" s="48"/>
      <c r="E5" s="49"/>
      <c r="F5" s="50" t="s">
        <v>7</v>
      </c>
      <c r="G5" s="45"/>
      <c r="H5" s="45"/>
      <c r="I5" s="11" t="s">
        <v>8</v>
      </c>
      <c r="J5" s="3"/>
    </row>
    <row r="6" spans="1:10" s="15" customFormat="1" ht="27.75" customHeight="1">
      <c r="A6" s="37"/>
      <c r="B6" s="40"/>
      <c r="C6" s="12" t="s">
        <v>2</v>
      </c>
      <c r="D6" s="12" t="s">
        <v>9</v>
      </c>
      <c r="E6" s="12" t="s">
        <v>10</v>
      </c>
      <c r="F6" s="40"/>
      <c r="G6" s="46"/>
      <c r="H6" s="46"/>
      <c r="I6" s="13"/>
      <c r="J6" s="14"/>
    </row>
    <row r="7" spans="1:10" ht="12" customHeight="1">
      <c r="A7" s="16" t="s">
        <v>11</v>
      </c>
      <c r="B7" s="17">
        <v>18505</v>
      </c>
      <c r="C7" s="17">
        <v>4250</v>
      </c>
      <c r="D7" s="17">
        <v>503</v>
      </c>
      <c r="E7" s="17">
        <v>3747</v>
      </c>
      <c r="F7" s="17">
        <v>9604</v>
      </c>
      <c r="G7" s="18">
        <v>737</v>
      </c>
      <c r="H7" s="18">
        <v>3817</v>
      </c>
      <c r="I7" s="18">
        <v>97</v>
      </c>
      <c r="J7" s="3"/>
    </row>
    <row r="8" spans="1:10" ht="12" customHeight="1">
      <c r="A8" s="19" t="s">
        <v>12</v>
      </c>
      <c r="B8" s="17">
        <v>15688</v>
      </c>
      <c r="C8" s="17">
        <v>3670</v>
      </c>
      <c r="D8" s="17">
        <v>422</v>
      </c>
      <c r="E8" s="17">
        <v>3248</v>
      </c>
      <c r="F8" s="17">
        <v>8119</v>
      </c>
      <c r="G8" s="18">
        <v>605</v>
      </c>
      <c r="H8" s="18">
        <v>2004</v>
      </c>
      <c r="I8" s="18">
        <v>1290</v>
      </c>
      <c r="J8" s="3"/>
    </row>
    <row r="9" spans="1:10" ht="12" customHeight="1">
      <c r="A9" s="19" t="s">
        <v>13</v>
      </c>
      <c r="B9" s="17">
        <v>14447</v>
      </c>
      <c r="C9" s="17">
        <v>2885</v>
      </c>
      <c r="D9" s="20">
        <v>322</v>
      </c>
      <c r="E9" s="17">
        <v>2563</v>
      </c>
      <c r="F9" s="17">
        <v>8058</v>
      </c>
      <c r="G9" s="18">
        <v>557</v>
      </c>
      <c r="H9" s="18">
        <v>2592</v>
      </c>
      <c r="I9" s="18">
        <v>355</v>
      </c>
      <c r="J9" s="3"/>
    </row>
    <row r="10" spans="1:10" ht="12" customHeight="1">
      <c r="A10" s="19" t="s">
        <v>14</v>
      </c>
      <c r="B10" s="17">
        <v>12781</v>
      </c>
      <c r="C10" s="17">
        <v>2504</v>
      </c>
      <c r="D10" s="17">
        <v>285</v>
      </c>
      <c r="E10" s="17">
        <v>2219</v>
      </c>
      <c r="F10" s="17">
        <v>7472</v>
      </c>
      <c r="G10" s="18">
        <v>542</v>
      </c>
      <c r="H10" s="18">
        <v>2004</v>
      </c>
      <c r="I10" s="18">
        <v>259</v>
      </c>
      <c r="J10" s="3"/>
    </row>
    <row r="11" spans="1:10" ht="12" customHeight="1">
      <c r="A11" s="21" t="s">
        <v>0</v>
      </c>
      <c r="B11" s="17"/>
      <c r="C11" s="17"/>
      <c r="D11" s="17"/>
      <c r="E11" s="17"/>
      <c r="F11" s="17"/>
      <c r="G11" s="18"/>
      <c r="H11" s="18"/>
      <c r="I11" s="18"/>
      <c r="J11" s="3"/>
    </row>
    <row r="12" spans="1:9" s="24" customFormat="1" ht="12" customHeight="1">
      <c r="A12" s="22" t="s">
        <v>15</v>
      </c>
      <c r="B12" s="23">
        <f aca="true" t="shared" si="0" ref="B12:I12">SUM(B14:B23)</f>
        <v>11991</v>
      </c>
      <c r="C12" s="23">
        <f t="shared" si="0"/>
        <v>2034</v>
      </c>
      <c r="D12" s="23">
        <f t="shared" si="0"/>
        <v>240</v>
      </c>
      <c r="E12" s="23">
        <f t="shared" si="0"/>
        <v>1794</v>
      </c>
      <c r="F12" s="23">
        <f t="shared" si="0"/>
        <v>6774</v>
      </c>
      <c r="G12" s="23">
        <f>SUM(G14:G23)</f>
        <v>2161</v>
      </c>
      <c r="H12" s="23">
        <f t="shared" si="0"/>
        <v>2161</v>
      </c>
      <c r="I12" s="23">
        <f t="shared" si="0"/>
        <v>545</v>
      </c>
    </row>
    <row r="13" spans="1:10" s="24" customFormat="1" ht="12" customHeight="1">
      <c r="A13" s="21" t="s">
        <v>0</v>
      </c>
      <c r="B13" s="25"/>
      <c r="C13" s="25"/>
      <c r="D13" s="25"/>
      <c r="E13" s="25"/>
      <c r="F13" s="25"/>
      <c r="G13" s="26"/>
      <c r="H13" s="26"/>
      <c r="I13" s="26"/>
      <c r="J13" s="27"/>
    </row>
    <row r="14" spans="1:10" s="24" customFormat="1" ht="12" customHeight="1">
      <c r="A14" s="28" t="s">
        <v>16</v>
      </c>
      <c r="B14" s="17">
        <v>47</v>
      </c>
      <c r="C14" s="29" t="s">
        <v>17</v>
      </c>
      <c r="D14" s="29" t="s">
        <v>17</v>
      </c>
      <c r="E14" s="29" t="s">
        <v>17</v>
      </c>
      <c r="F14" s="29">
        <v>37</v>
      </c>
      <c r="G14" s="29">
        <v>2</v>
      </c>
      <c r="H14" s="17">
        <v>2</v>
      </c>
      <c r="I14" s="29">
        <v>1</v>
      </c>
      <c r="J14" s="27"/>
    </row>
    <row r="15" spans="1:10" s="24" customFormat="1" ht="12" customHeight="1">
      <c r="A15" s="28" t="s">
        <v>18</v>
      </c>
      <c r="B15" s="17">
        <v>143</v>
      </c>
      <c r="C15" s="29">
        <v>1</v>
      </c>
      <c r="D15" s="29" t="s">
        <v>17</v>
      </c>
      <c r="E15" s="29">
        <v>1</v>
      </c>
      <c r="F15" s="17">
        <v>80</v>
      </c>
      <c r="G15" s="29">
        <v>30</v>
      </c>
      <c r="H15" s="17">
        <v>30</v>
      </c>
      <c r="I15" s="29" t="s">
        <v>17</v>
      </c>
      <c r="J15" s="27"/>
    </row>
    <row r="16" spans="1:10" ht="12" customHeight="1">
      <c r="A16" s="28" t="s">
        <v>19</v>
      </c>
      <c r="B16" s="17">
        <v>124</v>
      </c>
      <c r="C16" s="29">
        <v>2</v>
      </c>
      <c r="D16" s="29" t="s">
        <v>17</v>
      </c>
      <c r="E16" s="29">
        <v>2</v>
      </c>
      <c r="F16" s="17">
        <v>46</v>
      </c>
      <c r="G16" s="29">
        <v>45</v>
      </c>
      <c r="H16" s="17">
        <v>45</v>
      </c>
      <c r="I16" s="29">
        <v>2</v>
      </c>
      <c r="J16" s="3"/>
    </row>
    <row r="17" spans="1:10" ht="12" customHeight="1">
      <c r="A17" s="28" t="s">
        <v>20</v>
      </c>
      <c r="B17" s="17">
        <v>119</v>
      </c>
      <c r="C17" s="29">
        <v>12</v>
      </c>
      <c r="D17" s="29">
        <v>2</v>
      </c>
      <c r="E17" s="29">
        <v>10</v>
      </c>
      <c r="F17" s="17">
        <v>55</v>
      </c>
      <c r="G17" s="17">
        <v>32</v>
      </c>
      <c r="H17" s="17">
        <v>32</v>
      </c>
      <c r="I17" s="29">
        <v>2</v>
      </c>
      <c r="J17" s="3"/>
    </row>
    <row r="18" spans="1:10" ht="12" customHeight="1">
      <c r="A18" s="28" t="s">
        <v>21</v>
      </c>
      <c r="B18" s="17">
        <v>631</v>
      </c>
      <c r="C18" s="17">
        <v>75</v>
      </c>
      <c r="D18" s="29">
        <v>1</v>
      </c>
      <c r="E18" s="17">
        <v>74</v>
      </c>
      <c r="F18" s="17">
        <v>362</v>
      </c>
      <c r="G18" s="29">
        <v>117</v>
      </c>
      <c r="H18" s="17">
        <v>117</v>
      </c>
      <c r="I18" s="29">
        <v>33</v>
      </c>
      <c r="J18" s="3"/>
    </row>
    <row r="19" spans="1:10" ht="12" customHeight="1">
      <c r="A19" s="28" t="s">
        <v>22</v>
      </c>
      <c r="B19" s="17">
        <v>1003</v>
      </c>
      <c r="C19" s="17">
        <v>122</v>
      </c>
      <c r="D19" s="29">
        <v>27</v>
      </c>
      <c r="E19" s="17">
        <v>95</v>
      </c>
      <c r="F19" s="17">
        <v>589</v>
      </c>
      <c r="G19" s="17">
        <v>184</v>
      </c>
      <c r="H19" s="17">
        <v>184</v>
      </c>
      <c r="I19" s="17">
        <v>50</v>
      </c>
      <c r="J19" s="3"/>
    </row>
    <row r="20" spans="1:10" ht="12" customHeight="1">
      <c r="A20" s="28" t="s">
        <v>23</v>
      </c>
      <c r="B20" s="17">
        <v>2088</v>
      </c>
      <c r="C20" s="17">
        <v>332</v>
      </c>
      <c r="D20" s="29">
        <v>50</v>
      </c>
      <c r="E20" s="17">
        <v>282</v>
      </c>
      <c r="F20" s="17">
        <v>1154</v>
      </c>
      <c r="G20" s="17">
        <v>384</v>
      </c>
      <c r="H20" s="17">
        <v>384</v>
      </c>
      <c r="I20" s="17">
        <v>109</v>
      </c>
      <c r="J20" s="3"/>
    </row>
    <row r="21" spans="1:10" ht="12" customHeight="1">
      <c r="A21" s="28" t="s">
        <v>24</v>
      </c>
      <c r="B21" s="17">
        <v>2477</v>
      </c>
      <c r="C21" s="17">
        <v>428</v>
      </c>
      <c r="D21" s="17">
        <v>52</v>
      </c>
      <c r="E21" s="17">
        <v>376</v>
      </c>
      <c r="F21" s="17">
        <v>1392</v>
      </c>
      <c r="G21" s="17">
        <v>451</v>
      </c>
      <c r="H21" s="17">
        <v>451</v>
      </c>
      <c r="I21" s="17">
        <v>114</v>
      </c>
      <c r="J21" s="3"/>
    </row>
    <row r="22" spans="1:10" ht="12" customHeight="1">
      <c r="A22" s="28" t="s">
        <v>25</v>
      </c>
      <c r="B22" s="17">
        <v>2801</v>
      </c>
      <c r="C22" s="17">
        <v>557</v>
      </c>
      <c r="D22" s="17">
        <v>57</v>
      </c>
      <c r="E22" s="17">
        <v>500</v>
      </c>
      <c r="F22" s="17">
        <v>1607</v>
      </c>
      <c r="G22" s="17">
        <v>477</v>
      </c>
      <c r="H22" s="17">
        <v>477</v>
      </c>
      <c r="I22" s="17">
        <v>97</v>
      </c>
      <c r="J22" s="3"/>
    </row>
    <row r="23" spans="1:10" ht="12" customHeight="1">
      <c r="A23" s="30" t="s">
        <v>26</v>
      </c>
      <c r="B23" s="31">
        <v>2558</v>
      </c>
      <c r="C23" s="32">
        <v>505</v>
      </c>
      <c r="D23" s="32">
        <v>51</v>
      </c>
      <c r="E23" s="32">
        <v>454</v>
      </c>
      <c r="F23" s="32">
        <v>1452</v>
      </c>
      <c r="G23" s="32">
        <v>439</v>
      </c>
      <c r="H23" s="32">
        <v>439</v>
      </c>
      <c r="I23" s="33">
        <v>137</v>
      </c>
      <c r="J23" s="3"/>
    </row>
    <row r="24" spans="1:10" ht="12" customHeight="1">
      <c r="A24" s="8" t="s">
        <v>27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34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7">
    <mergeCell ref="A4:A6"/>
    <mergeCell ref="B4:B6"/>
    <mergeCell ref="C4:F4"/>
    <mergeCell ref="G4:G6"/>
    <mergeCell ref="H4:H6"/>
    <mergeCell ref="C5:E5"/>
    <mergeCell ref="F5:F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2009-05-07T23:36:52Z</dcterms:created>
  <dcterms:modified xsi:type="dcterms:W3CDTF">2009-05-08T02:10:02Z</dcterms:modified>
  <cp:category/>
  <cp:version/>
  <cp:contentType/>
  <cp:contentStatus/>
</cp:coreProperties>
</file>