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9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'189'!$A$1:$Q$30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/>
</workbook>
</file>

<file path=xl/sharedStrings.xml><?xml version="1.0" encoding="utf-8"?>
<sst xmlns="http://schemas.openxmlformats.org/spreadsheetml/2006/main" count="58" uniqueCount="46">
  <si>
    <t>189．失 　業　 保　 険 　取　 扱 　状 　況</t>
  </si>
  <si>
    <t>(単位金額  1000円)</t>
  </si>
  <si>
    <t>年 月 次 お よ び</t>
  </si>
  <si>
    <t>離  職  票  受  付  件  数</t>
  </si>
  <si>
    <t>初  回  受  給  者  数</t>
  </si>
  <si>
    <t>受  給  者  人  員</t>
  </si>
  <si>
    <t>失 業 保 険 金 の 給 付  週 数</t>
  </si>
  <si>
    <t>失業保険金の支給総額</t>
  </si>
  <si>
    <t>標示番号</t>
  </si>
  <si>
    <t>安    　定  　 所</t>
  </si>
  <si>
    <t>総    数</t>
  </si>
  <si>
    <t>男</t>
  </si>
  <si>
    <t>女</t>
  </si>
  <si>
    <t>総　　  数</t>
  </si>
  <si>
    <t xml:space="preserve">昭 和 47 年　 </t>
  </si>
  <si>
    <t>47</t>
  </si>
  <si>
    <t>48</t>
  </si>
  <si>
    <t xml:space="preserve">     1 月  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</si>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</sst>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</numFmts>
  <fonts count="45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176" fontId="18" fillId="0" borderId="0" xfId="0" applyNumberFormat="1" applyFont="1" applyFill="1" applyAlignment="1" applyProtection="1">
      <alignment horizontal="centerContinuous"/>
      <protection locked="0"/>
    </xf>
    <xf numFmtId="177" fontId="20" fillId="0" borderId="0" xfId="0" applyNumberFormat="1" applyFont="1" applyFill="1" applyAlignment="1" applyProtection="1">
      <alignment horizontal="centerContinuous"/>
      <protection locked="0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>
      <alignment/>
    </xf>
    <xf numFmtId="176" fontId="20" fillId="0" borderId="10" xfId="0" applyNumberFormat="1" applyFont="1" applyFill="1" applyBorder="1" applyAlignment="1" applyProtection="1">
      <alignment/>
      <protection locked="0"/>
    </xf>
    <xf numFmtId="177" fontId="20" fillId="0" borderId="10" xfId="0" applyNumberFormat="1" applyFont="1" applyFill="1" applyBorder="1" applyAlignment="1" applyProtection="1">
      <alignment/>
      <protection locked="0"/>
    </xf>
    <xf numFmtId="176" fontId="20" fillId="0" borderId="0" xfId="0" applyNumberFormat="1" applyFont="1" applyFill="1" applyBorder="1" applyAlignment="1">
      <alignment/>
    </xf>
    <xf numFmtId="176" fontId="21" fillId="0" borderId="0" xfId="0" applyNumberFormat="1" applyFont="1" applyFill="1" applyAlignment="1" applyProtection="1">
      <alignment horizontal="center" vertical="center"/>
      <protection locked="0"/>
    </xf>
    <xf numFmtId="177" fontId="20" fillId="0" borderId="11" xfId="0" applyNumberFormat="1" applyFont="1" applyFill="1" applyBorder="1" applyAlignment="1" applyProtection="1">
      <alignment horizontal="centerContinuous" vertical="center"/>
      <protection locked="0"/>
    </xf>
    <xf numFmtId="177" fontId="20" fillId="0" borderId="12" xfId="0" applyNumberFormat="1" applyFont="1" applyFill="1" applyBorder="1" applyAlignment="1" applyProtection="1">
      <alignment horizontal="centerContinuous" vertical="center"/>
      <protection locked="0"/>
    </xf>
    <xf numFmtId="177" fontId="20" fillId="0" borderId="13" xfId="0" applyNumberFormat="1" applyFont="1" applyFill="1" applyBorder="1" applyAlignment="1" applyProtection="1">
      <alignment horizontal="centerContinuous" vertical="center"/>
      <protection locked="0"/>
    </xf>
    <xf numFmtId="177" fontId="20" fillId="0" borderId="14" xfId="0" applyNumberFormat="1" applyFont="1" applyFill="1" applyBorder="1" applyAlignment="1" applyProtection="1">
      <alignment horizontal="distributed" vertical="center"/>
      <protection locked="0"/>
    </xf>
    <xf numFmtId="0" fontId="0" fillId="0" borderId="13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176" fontId="22" fillId="0" borderId="16" xfId="0" applyNumberFormat="1" applyFont="1" applyFill="1" applyBorder="1" applyAlignment="1" applyProtection="1">
      <alignment horizontal="center" vertical="center" textRotation="255"/>
      <protection locked="0"/>
    </xf>
    <xf numFmtId="176" fontId="20" fillId="0" borderId="0" xfId="0" applyNumberFormat="1" applyFont="1" applyFill="1" applyAlignment="1">
      <alignment vertical="center"/>
    </xf>
    <xf numFmtId="176" fontId="21" fillId="0" borderId="12" xfId="0" applyNumberFormat="1" applyFont="1" applyFill="1" applyBorder="1" applyAlignment="1" applyProtection="1">
      <alignment horizontal="center" vertical="center"/>
      <protection locked="0"/>
    </xf>
    <xf numFmtId="177" fontId="21" fillId="0" borderId="11" xfId="0" applyNumberFormat="1" applyFont="1" applyFill="1" applyBorder="1" applyAlignment="1" applyProtection="1">
      <alignment horizontal="center" vertical="center"/>
      <protection locked="0"/>
    </xf>
    <xf numFmtId="177" fontId="21" fillId="0" borderId="12" xfId="0" applyNumberFormat="1" applyFont="1" applyFill="1" applyBorder="1" applyAlignment="1" applyProtection="1">
      <alignment horizontal="center" vertical="center"/>
      <protection locked="0"/>
    </xf>
    <xf numFmtId="177" fontId="21" fillId="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11" xfId="0" applyFont="1" applyFill="1" applyBorder="1" applyAlignment="1">
      <alignment horizontal="center" vertical="center" textRotation="255"/>
    </xf>
    <xf numFmtId="176" fontId="21" fillId="0" borderId="0" xfId="0" applyNumberFormat="1" applyFont="1" applyFill="1" applyAlignment="1">
      <alignment vertical="center"/>
    </xf>
    <xf numFmtId="49" fontId="20" fillId="0" borderId="0" xfId="0" applyNumberFormat="1" applyFont="1" applyFill="1" applyBorder="1" applyAlignment="1" applyProtection="1">
      <alignment horizontal="center"/>
      <protection locked="0"/>
    </xf>
    <xf numFmtId="177" fontId="20" fillId="0" borderId="18" xfId="0" applyNumberFormat="1" applyFont="1" applyFill="1" applyBorder="1" applyAlignment="1" applyProtection="1">
      <alignment/>
      <protection locked="0"/>
    </xf>
    <xf numFmtId="177" fontId="20" fillId="0" borderId="19" xfId="0" applyNumberFormat="1" applyFont="1" applyFill="1" applyBorder="1" applyAlignment="1" applyProtection="1">
      <alignment/>
      <protection locked="0"/>
    </xf>
    <xf numFmtId="177" fontId="20" fillId="0" borderId="20" xfId="0" applyNumberFormat="1" applyFont="1" applyFill="1" applyBorder="1" applyAlignment="1" applyProtection="1">
      <alignment/>
      <protection locked="0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177" fontId="20" fillId="0" borderId="21" xfId="0" applyNumberFormat="1" applyFont="1" applyFill="1" applyBorder="1" applyAlignment="1" applyProtection="1">
      <alignment/>
      <protection locked="0"/>
    </xf>
    <xf numFmtId="177" fontId="20" fillId="0" borderId="0" xfId="0" applyNumberFormat="1" applyFont="1" applyFill="1" applyBorder="1" applyAlignment="1" applyProtection="1">
      <alignment/>
      <protection locked="0"/>
    </xf>
    <xf numFmtId="177" fontId="20" fillId="0" borderId="22" xfId="0" applyNumberFormat="1" applyFont="1" applyFill="1" applyBorder="1" applyAlignment="1" applyProtection="1">
      <alignment/>
      <protection locked="0"/>
    </xf>
    <xf numFmtId="49" fontId="24" fillId="0" borderId="0" xfId="0" applyNumberFormat="1" applyFont="1" applyFill="1" applyBorder="1" applyAlignment="1" applyProtection="1">
      <alignment horizontal="center"/>
      <protection locked="0"/>
    </xf>
    <xf numFmtId="177" fontId="24" fillId="0" borderId="21" xfId="0" applyNumberFormat="1" applyFont="1" applyFill="1" applyBorder="1" applyAlignment="1" applyProtection="1">
      <alignment/>
      <protection locked="0"/>
    </xf>
    <xf numFmtId="177" fontId="24" fillId="0" borderId="0" xfId="0" applyNumberFormat="1" applyFont="1" applyFill="1" applyAlignment="1" applyProtection="1">
      <alignment/>
      <protection locked="0"/>
    </xf>
    <xf numFmtId="177" fontId="24" fillId="0" borderId="22" xfId="0" applyNumberFormat="1" applyFont="1" applyFill="1" applyBorder="1" applyAlignment="1" applyProtection="1">
      <alignment/>
      <protection locked="0"/>
    </xf>
    <xf numFmtId="49" fontId="24" fillId="0" borderId="21" xfId="0" applyNumberFormat="1" applyFont="1" applyFill="1" applyBorder="1" applyAlignment="1" applyProtection="1">
      <alignment horizontal="center"/>
      <protection locked="0"/>
    </xf>
    <xf numFmtId="177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 quotePrefix="1">
      <alignment horizontal="center"/>
      <protection locked="0"/>
    </xf>
    <xf numFmtId="177" fontId="20" fillId="0" borderId="21" xfId="0" applyNumberFormat="1" applyFont="1" applyFill="1" applyBorder="1" applyAlignment="1">
      <alignment/>
    </xf>
    <xf numFmtId="177" fontId="20" fillId="0" borderId="0" xfId="0" applyNumberFormat="1" applyFont="1" applyFill="1" applyAlignment="1">
      <alignment/>
    </xf>
    <xf numFmtId="176" fontId="20" fillId="0" borderId="21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Alignment="1" quotePrefix="1">
      <alignment horizontal="center"/>
    </xf>
    <xf numFmtId="176" fontId="20" fillId="0" borderId="0" xfId="0" applyNumberFormat="1" applyFont="1" applyFill="1" applyAlignment="1" applyProtection="1">
      <alignment/>
      <protection locked="0"/>
    </xf>
    <xf numFmtId="176" fontId="20" fillId="0" borderId="0" xfId="0" applyNumberFormat="1" applyFont="1" applyFill="1" applyAlignment="1" applyProtection="1">
      <alignment horizontal="distributed"/>
      <protection locked="0"/>
    </xf>
    <xf numFmtId="177" fontId="20" fillId="0" borderId="0" xfId="0" applyNumberFormat="1" applyFont="1" applyFill="1" applyBorder="1" applyAlignment="1">
      <alignment/>
    </xf>
    <xf numFmtId="176" fontId="20" fillId="0" borderId="12" xfId="0" applyNumberFormat="1" applyFont="1" applyFill="1" applyBorder="1" applyAlignment="1" applyProtection="1">
      <alignment horizontal="distributed"/>
      <protection locked="0"/>
    </xf>
    <xf numFmtId="177" fontId="20" fillId="0" borderId="11" xfId="0" applyNumberFormat="1" applyFont="1" applyFill="1" applyBorder="1" applyAlignment="1">
      <alignment/>
    </xf>
    <xf numFmtId="177" fontId="20" fillId="0" borderId="12" xfId="0" applyNumberFormat="1" applyFont="1" applyFill="1" applyBorder="1" applyAlignment="1" applyProtection="1">
      <alignment/>
      <protection locked="0"/>
    </xf>
    <xf numFmtId="177" fontId="20" fillId="0" borderId="12" xfId="0" applyNumberFormat="1" applyFont="1" applyFill="1" applyBorder="1" applyAlignment="1">
      <alignment/>
    </xf>
    <xf numFmtId="176" fontId="20" fillId="0" borderId="11" xfId="0" applyNumberFormat="1" applyFont="1" applyFill="1" applyBorder="1" applyAlignment="1" applyProtection="1">
      <alignment horizontal="center"/>
      <protection locked="0"/>
    </xf>
    <xf numFmtId="176" fontId="20" fillId="0" borderId="0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5;&#24180;&#12288;&#22823;&#20998;&#30476;&#32113;&#35336;&#24180;&#37969;\&#26157;&#21644;49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2"/>
  <cols>
    <col min="1" max="1" width="18.7109375" style="4" customWidth="1"/>
    <col min="2" max="7" width="12.28125" style="39" customWidth="1"/>
    <col min="8" max="8" width="12.8515625" style="39" customWidth="1"/>
    <col min="9" max="16" width="12.421875" style="39" customWidth="1"/>
    <col min="17" max="17" width="5.140625" style="4" customWidth="1"/>
    <col min="18" max="16384" width="9.140625" style="4" customWidth="1"/>
  </cols>
  <sheetData>
    <row r="1" spans="1:17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9" ht="12.75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5"/>
      <c r="R2" s="7"/>
      <c r="S2" s="7"/>
    </row>
    <row r="3" spans="1:17" s="16" customFormat="1" ht="21" customHeight="1" thickTop="1">
      <c r="A3" s="8" t="s">
        <v>2</v>
      </c>
      <c r="B3" s="9" t="s">
        <v>3</v>
      </c>
      <c r="C3" s="10"/>
      <c r="D3" s="10"/>
      <c r="E3" s="9" t="s">
        <v>4</v>
      </c>
      <c r="F3" s="10"/>
      <c r="G3" s="10"/>
      <c r="H3" s="9" t="s">
        <v>5</v>
      </c>
      <c r="I3" s="10"/>
      <c r="J3" s="11"/>
      <c r="K3" s="10" t="s">
        <v>6</v>
      </c>
      <c r="L3" s="10"/>
      <c r="M3" s="10"/>
      <c r="N3" s="12" t="s">
        <v>7</v>
      </c>
      <c r="O3" s="13"/>
      <c r="P3" s="14"/>
      <c r="Q3" s="15" t="s">
        <v>8</v>
      </c>
    </row>
    <row r="4" spans="1:17" s="22" customFormat="1" ht="21" customHeight="1">
      <c r="A4" s="17" t="s">
        <v>9</v>
      </c>
      <c r="B4" s="18" t="s">
        <v>10</v>
      </c>
      <c r="C4" s="18" t="s">
        <v>11</v>
      </c>
      <c r="D4" s="18" t="s">
        <v>12</v>
      </c>
      <c r="E4" s="18" t="s">
        <v>10</v>
      </c>
      <c r="F4" s="18" t="s">
        <v>11</v>
      </c>
      <c r="G4" s="18" t="s">
        <v>12</v>
      </c>
      <c r="H4" s="18" t="s">
        <v>10</v>
      </c>
      <c r="I4" s="19" t="s">
        <v>11</v>
      </c>
      <c r="J4" s="20" t="s">
        <v>12</v>
      </c>
      <c r="K4" s="19" t="s">
        <v>10</v>
      </c>
      <c r="L4" s="18" t="s">
        <v>11</v>
      </c>
      <c r="M4" s="18" t="s">
        <v>12</v>
      </c>
      <c r="N4" s="18" t="s">
        <v>13</v>
      </c>
      <c r="O4" s="18" t="s">
        <v>11</v>
      </c>
      <c r="P4" s="18" t="s">
        <v>12</v>
      </c>
      <c r="Q4" s="21"/>
    </row>
    <row r="5" spans="1:17" ht="15.75" customHeight="1">
      <c r="A5" s="23" t="s">
        <v>14</v>
      </c>
      <c r="B5" s="24">
        <f>SUM(C5:D5)</f>
        <v>27047</v>
      </c>
      <c r="C5" s="25">
        <v>12180</v>
      </c>
      <c r="D5" s="25">
        <v>14867</v>
      </c>
      <c r="E5" s="25">
        <f>SUM(F5:G5)</f>
        <v>19887</v>
      </c>
      <c r="F5" s="25">
        <v>8925</v>
      </c>
      <c r="G5" s="25">
        <v>10962</v>
      </c>
      <c r="H5" s="25">
        <f>SUM(I5:J5)</f>
        <v>92598</v>
      </c>
      <c r="I5" s="25">
        <v>38403</v>
      </c>
      <c r="J5" s="25">
        <v>54195</v>
      </c>
      <c r="K5" s="25">
        <f>SUM(L5:M5)</f>
        <v>354699</v>
      </c>
      <c r="L5" s="25">
        <v>145122</v>
      </c>
      <c r="M5" s="25">
        <v>209577</v>
      </c>
      <c r="N5" s="25">
        <f>SUM(O5:P5)</f>
        <v>2796793</v>
      </c>
      <c r="O5" s="25">
        <v>1478515</v>
      </c>
      <c r="P5" s="26">
        <v>1318278</v>
      </c>
      <c r="Q5" s="27" t="s">
        <v>15</v>
      </c>
    </row>
    <row r="6" spans="1:17" ht="15.75" customHeight="1">
      <c r="A6" s="23"/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  <c r="Q6" s="27"/>
    </row>
    <row r="7" spans="1:17" ht="15.75" customHeight="1">
      <c r="A7" s="31" t="s">
        <v>16</v>
      </c>
      <c r="B7" s="32">
        <f>SUM(B9:B20)</f>
        <v>25886</v>
      </c>
      <c r="C7" s="33">
        <f>SUM(C9:C20)</f>
        <v>12107</v>
      </c>
      <c r="D7" s="33">
        <f aca="true" t="shared" si="0" ref="D7:P7">SUM(D9:D20)</f>
        <v>13779</v>
      </c>
      <c r="E7" s="33">
        <f t="shared" si="0"/>
        <v>17859</v>
      </c>
      <c r="F7" s="33">
        <f t="shared" si="0"/>
        <v>8169</v>
      </c>
      <c r="G7" s="33">
        <f t="shared" si="0"/>
        <v>9690</v>
      </c>
      <c r="H7" s="33">
        <f t="shared" si="0"/>
        <v>78320</v>
      </c>
      <c r="I7" s="33">
        <f t="shared" si="0"/>
        <v>33955</v>
      </c>
      <c r="J7" s="33">
        <f t="shared" si="0"/>
        <v>44365</v>
      </c>
      <c r="K7" s="33">
        <f t="shared" si="0"/>
        <v>289156</v>
      </c>
      <c r="L7" s="33">
        <f t="shared" si="0"/>
        <v>123184</v>
      </c>
      <c r="M7" s="33">
        <f t="shared" si="0"/>
        <v>165972</v>
      </c>
      <c r="N7" s="33">
        <f t="shared" si="0"/>
        <v>2680364</v>
      </c>
      <c r="O7" s="33">
        <f t="shared" si="0"/>
        <v>1450395</v>
      </c>
      <c r="P7" s="34">
        <f t="shared" si="0"/>
        <v>1229969</v>
      </c>
      <c r="Q7" s="35" t="s">
        <v>16</v>
      </c>
    </row>
    <row r="8" spans="1:17" ht="15.75" customHeight="1">
      <c r="A8" s="23"/>
      <c r="B8" s="28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27"/>
    </row>
    <row r="9" spans="1:17" ht="15" customHeight="1">
      <c r="A9" s="37" t="s">
        <v>17</v>
      </c>
      <c r="B9" s="38">
        <f aca="true" t="shared" si="1" ref="B9:B29">SUM(C9:D9)</f>
        <v>2727</v>
      </c>
      <c r="C9" s="36">
        <v>1213</v>
      </c>
      <c r="D9" s="36">
        <v>1514</v>
      </c>
      <c r="E9" s="39">
        <f aca="true" t="shared" si="2" ref="E9:E20">SUM(F9:G9)</f>
        <v>1122</v>
      </c>
      <c r="F9" s="36">
        <v>564</v>
      </c>
      <c r="G9" s="36">
        <v>558</v>
      </c>
      <c r="H9" s="39">
        <f aca="true" t="shared" si="3" ref="H9:H20">SUM(I9:J9)</f>
        <v>6049</v>
      </c>
      <c r="I9" s="36">
        <v>2557</v>
      </c>
      <c r="J9" s="36">
        <v>3492</v>
      </c>
      <c r="K9" s="39">
        <f aca="true" t="shared" si="4" ref="K9:K29">SUM(L9:M9)</f>
        <v>23090</v>
      </c>
      <c r="L9" s="36">
        <v>9501</v>
      </c>
      <c r="M9" s="36">
        <v>13589</v>
      </c>
      <c r="N9" s="39">
        <f aca="true" t="shared" si="5" ref="N9:N29">SUM(O9:P9)</f>
        <v>195222</v>
      </c>
      <c r="O9" s="36">
        <v>104682</v>
      </c>
      <c r="P9" s="36">
        <v>90540</v>
      </c>
      <c r="Q9" s="40">
        <v>1</v>
      </c>
    </row>
    <row r="10" spans="1:17" ht="15" customHeight="1">
      <c r="A10" s="41" t="s">
        <v>18</v>
      </c>
      <c r="B10" s="38">
        <f t="shared" si="1"/>
        <v>2308</v>
      </c>
      <c r="C10" s="36">
        <v>1054</v>
      </c>
      <c r="D10" s="36">
        <v>1254</v>
      </c>
      <c r="E10" s="39">
        <f t="shared" si="2"/>
        <v>941</v>
      </c>
      <c r="F10" s="36">
        <v>483</v>
      </c>
      <c r="G10" s="36">
        <v>458</v>
      </c>
      <c r="H10" s="39">
        <f t="shared" si="3"/>
        <v>5392</v>
      </c>
      <c r="I10" s="36">
        <v>2247</v>
      </c>
      <c r="J10" s="36">
        <v>3145</v>
      </c>
      <c r="K10" s="39">
        <f t="shared" si="4"/>
        <v>19360</v>
      </c>
      <c r="L10" s="36">
        <v>7816</v>
      </c>
      <c r="M10" s="36">
        <v>11544</v>
      </c>
      <c r="N10" s="39">
        <f t="shared" si="5"/>
        <v>165499</v>
      </c>
      <c r="O10" s="36">
        <v>82807</v>
      </c>
      <c r="P10" s="36">
        <v>82692</v>
      </c>
      <c r="Q10" s="40">
        <v>2</v>
      </c>
    </row>
    <row r="11" spans="1:17" ht="15" customHeight="1">
      <c r="A11" s="41" t="s">
        <v>19</v>
      </c>
      <c r="B11" s="38">
        <f t="shared" si="1"/>
        <v>2197</v>
      </c>
      <c r="C11" s="36">
        <v>1044</v>
      </c>
      <c r="D11" s="36">
        <v>1153</v>
      </c>
      <c r="E11" s="39">
        <f t="shared" si="2"/>
        <v>1724</v>
      </c>
      <c r="F11" s="36">
        <v>690</v>
      </c>
      <c r="G11" s="36">
        <v>1034</v>
      </c>
      <c r="H11" s="39">
        <f t="shared" si="3"/>
        <v>5925</v>
      </c>
      <c r="I11" s="36">
        <v>2356</v>
      </c>
      <c r="J11" s="36">
        <v>3569</v>
      </c>
      <c r="K11" s="39">
        <f t="shared" si="4"/>
        <v>21833</v>
      </c>
      <c r="L11" s="36">
        <v>8435</v>
      </c>
      <c r="M11" s="36">
        <v>13398</v>
      </c>
      <c r="N11" s="39">
        <f t="shared" si="5"/>
        <v>195440</v>
      </c>
      <c r="O11" s="36">
        <v>98739</v>
      </c>
      <c r="P11" s="36">
        <v>96701</v>
      </c>
      <c r="Q11" s="40">
        <v>3</v>
      </c>
    </row>
    <row r="12" spans="1:17" ht="15" customHeight="1">
      <c r="A12" s="41" t="s">
        <v>20</v>
      </c>
      <c r="B12" s="38">
        <f t="shared" si="1"/>
        <v>2708</v>
      </c>
      <c r="C12" s="36">
        <v>1183</v>
      </c>
      <c r="D12" s="36">
        <v>1525</v>
      </c>
      <c r="E12" s="39">
        <f t="shared" si="2"/>
        <v>1451</v>
      </c>
      <c r="F12" s="36">
        <v>660</v>
      </c>
      <c r="G12" s="36">
        <v>791</v>
      </c>
      <c r="H12" s="39">
        <f t="shared" si="3"/>
        <v>5924</v>
      </c>
      <c r="I12" s="36">
        <v>2461</v>
      </c>
      <c r="J12" s="36">
        <v>3463</v>
      </c>
      <c r="K12" s="39">
        <f t="shared" si="4"/>
        <v>20680</v>
      </c>
      <c r="L12" s="36">
        <v>8311</v>
      </c>
      <c r="M12" s="36">
        <v>12369</v>
      </c>
      <c r="N12" s="39">
        <f t="shared" si="5"/>
        <v>184250</v>
      </c>
      <c r="O12" s="36">
        <v>93809</v>
      </c>
      <c r="P12" s="36">
        <v>90441</v>
      </c>
      <c r="Q12" s="40">
        <v>4</v>
      </c>
    </row>
    <row r="13" spans="1:17" ht="15" customHeight="1">
      <c r="A13" s="41" t="s">
        <v>21</v>
      </c>
      <c r="B13" s="38">
        <f t="shared" si="1"/>
        <v>2825</v>
      </c>
      <c r="C13" s="36">
        <v>1355</v>
      </c>
      <c r="D13" s="36">
        <v>1470</v>
      </c>
      <c r="E13" s="39">
        <f t="shared" si="2"/>
        <v>2025</v>
      </c>
      <c r="F13" s="36">
        <v>1000</v>
      </c>
      <c r="G13" s="36">
        <v>1025</v>
      </c>
      <c r="H13" s="39">
        <f t="shared" si="3"/>
        <v>6709</v>
      </c>
      <c r="I13" s="36">
        <v>2947</v>
      </c>
      <c r="J13" s="36">
        <v>3762</v>
      </c>
      <c r="K13" s="39">
        <f t="shared" si="4"/>
        <v>25708</v>
      </c>
      <c r="L13" s="36">
        <v>10652</v>
      </c>
      <c r="M13" s="36">
        <v>15056</v>
      </c>
      <c r="N13" s="39">
        <f t="shared" si="5"/>
        <v>224648</v>
      </c>
      <c r="O13" s="36">
        <v>116623</v>
      </c>
      <c r="P13" s="36">
        <v>108025</v>
      </c>
      <c r="Q13" s="40">
        <v>5</v>
      </c>
    </row>
    <row r="14" spans="1:17" ht="15" customHeight="1">
      <c r="A14" s="41" t="s">
        <v>22</v>
      </c>
      <c r="B14" s="38">
        <f t="shared" si="1"/>
        <v>2623</v>
      </c>
      <c r="C14" s="36">
        <v>1279</v>
      </c>
      <c r="D14" s="36">
        <v>1344</v>
      </c>
      <c r="E14" s="39">
        <f t="shared" si="2"/>
        <v>2201</v>
      </c>
      <c r="F14" s="36">
        <v>1070</v>
      </c>
      <c r="G14" s="36">
        <v>1131</v>
      </c>
      <c r="H14" s="39">
        <f t="shared" si="3"/>
        <v>7336</v>
      </c>
      <c r="I14" s="36">
        <v>3313</v>
      </c>
      <c r="J14" s="36">
        <v>4023</v>
      </c>
      <c r="K14" s="39">
        <f t="shared" si="4"/>
        <v>25481</v>
      </c>
      <c r="L14" s="36">
        <v>11398</v>
      </c>
      <c r="M14" s="36">
        <v>14083</v>
      </c>
      <c r="N14" s="39">
        <f t="shared" si="5"/>
        <v>244594</v>
      </c>
      <c r="O14" s="36">
        <v>130943</v>
      </c>
      <c r="P14" s="36">
        <v>113651</v>
      </c>
      <c r="Q14" s="40">
        <v>6</v>
      </c>
    </row>
    <row r="15" spans="1:17" ht="15" customHeight="1">
      <c r="A15" s="41" t="s">
        <v>23</v>
      </c>
      <c r="B15" s="38">
        <f>SUM(C15:D15)</f>
        <v>1962</v>
      </c>
      <c r="C15" s="36">
        <v>971</v>
      </c>
      <c r="D15" s="36">
        <v>991</v>
      </c>
      <c r="E15" s="39">
        <f t="shared" si="2"/>
        <v>2136</v>
      </c>
      <c r="F15" s="36">
        <v>972</v>
      </c>
      <c r="G15" s="36">
        <v>1164</v>
      </c>
      <c r="H15" s="39">
        <f t="shared" si="3"/>
        <v>8193</v>
      </c>
      <c r="I15" s="36">
        <v>3702</v>
      </c>
      <c r="J15" s="36">
        <v>4491</v>
      </c>
      <c r="K15" s="39">
        <f t="shared" si="4"/>
        <v>29184</v>
      </c>
      <c r="L15" s="36">
        <v>12875</v>
      </c>
      <c r="M15" s="36">
        <v>16309</v>
      </c>
      <c r="N15" s="39">
        <f t="shared" si="5"/>
        <v>263817</v>
      </c>
      <c r="O15" s="36">
        <v>148947</v>
      </c>
      <c r="P15" s="36">
        <v>114870</v>
      </c>
      <c r="Q15" s="40">
        <v>7</v>
      </c>
    </row>
    <row r="16" spans="1:17" ht="15" customHeight="1">
      <c r="A16" s="41" t="s">
        <v>24</v>
      </c>
      <c r="B16" s="38">
        <f t="shared" si="1"/>
        <v>1960</v>
      </c>
      <c r="C16" s="36">
        <v>993</v>
      </c>
      <c r="D16" s="36">
        <v>967</v>
      </c>
      <c r="E16" s="39">
        <f t="shared" si="2"/>
        <v>1500</v>
      </c>
      <c r="F16" s="36">
        <v>758</v>
      </c>
      <c r="G16" s="36">
        <v>742</v>
      </c>
      <c r="H16" s="39">
        <f t="shared" si="3"/>
        <v>8151</v>
      </c>
      <c r="I16" s="36">
        <v>3803</v>
      </c>
      <c r="J16" s="36">
        <v>4348</v>
      </c>
      <c r="K16" s="39">
        <f t="shared" si="4"/>
        <v>32695</v>
      </c>
      <c r="L16" s="36">
        <v>14956</v>
      </c>
      <c r="M16" s="36">
        <v>17739</v>
      </c>
      <c r="N16" s="39">
        <f t="shared" si="5"/>
        <v>308879</v>
      </c>
      <c r="O16" s="36">
        <v>175434</v>
      </c>
      <c r="P16" s="36">
        <v>133445</v>
      </c>
      <c r="Q16" s="40">
        <v>8</v>
      </c>
    </row>
    <row r="17" spans="1:17" ht="15" customHeight="1">
      <c r="A17" s="41" t="s">
        <v>25</v>
      </c>
      <c r="B17" s="38">
        <f t="shared" si="1"/>
        <v>1906</v>
      </c>
      <c r="C17" s="36">
        <v>848</v>
      </c>
      <c r="D17" s="36">
        <v>1058</v>
      </c>
      <c r="E17" s="39">
        <f t="shared" si="2"/>
        <v>1022</v>
      </c>
      <c r="F17" s="36">
        <v>460</v>
      </c>
      <c r="G17" s="36">
        <v>562</v>
      </c>
      <c r="H17" s="39">
        <f t="shared" si="3"/>
        <v>7028</v>
      </c>
      <c r="I17" s="36">
        <v>3140</v>
      </c>
      <c r="J17" s="36">
        <v>3888</v>
      </c>
      <c r="K17" s="39">
        <f t="shared" si="4"/>
        <v>25579</v>
      </c>
      <c r="L17" s="36">
        <v>11416</v>
      </c>
      <c r="M17" s="36">
        <v>14163</v>
      </c>
      <c r="N17" s="39">
        <f t="shared" si="5"/>
        <v>249689</v>
      </c>
      <c r="O17" s="36">
        <v>141474</v>
      </c>
      <c r="P17" s="36">
        <v>108215</v>
      </c>
      <c r="Q17" s="40">
        <v>9</v>
      </c>
    </row>
    <row r="18" spans="1:17" ht="15" customHeight="1">
      <c r="A18" s="41" t="s">
        <v>26</v>
      </c>
      <c r="B18" s="38">
        <f t="shared" si="1"/>
        <v>1825</v>
      </c>
      <c r="C18" s="36">
        <v>847</v>
      </c>
      <c r="D18" s="36">
        <v>978</v>
      </c>
      <c r="E18" s="39">
        <f t="shared" si="2"/>
        <v>1364</v>
      </c>
      <c r="F18" s="36">
        <v>565</v>
      </c>
      <c r="G18" s="36">
        <v>799</v>
      </c>
      <c r="H18" s="39">
        <f t="shared" si="3"/>
        <v>6445</v>
      </c>
      <c r="I18" s="36">
        <v>2849</v>
      </c>
      <c r="J18" s="36">
        <v>3596</v>
      </c>
      <c r="K18" s="39">
        <f t="shared" si="4"/>
        <v>24507</v>
      </c>
      <c r="L18" s="36">
        <v>10744</v>
      </c>
      <c r="M18" s="36">
        <v>13763</v>
      </c>
      <c r="N18" s="39">
        <f t="shared" si="5"/>
        <v>225947</v>
      </c>
      <c r="O18" s="36">
        <v>127818</v>
      </c>
      <c r="P18" s="36">
        <v>98129</v>
      </c>
      <c r="Q18" s="40">
        <v>10</v>
      </c>
    </row>
    <row r="19" spans="1:17" ht="15" customHeight="1">
      <c r="A19" s="41" t="s">
        <v>27</v>
      </c>
      <c r="B19" s="38">
        <f t="shared" si="1"/>
        <v>1465</v>
      </c>
      <c r="C19" s="36">
        <v>680</v>
      </c>
      <c r="D19" s="36">
        <v>785</v>
      </c>
      <c r="E19" s="39">
        <f t="shared" si="2"/>
        <v>1186</v>
      </c>
      <c r="F19" s="36">
        <v>480</v>
      </c>
      <c r="G19" s="36">
        <v>706</v>
      </c>
      <c r="H19" s="39">
        <f t="shared" si="3"/>
        <v>5800</v>
      </c>
      <c r="I19" s="36">
        <v>2456</v>
      </c>
      <c r="J19" s="36">
        <v>3344</v>
      </c>
      <c r="K19" s="39">
        <f t="shared" si="4"/>
        <v>21686</v>
      </c>
      <c r="L19" s="36">
        <v>9214</v>
      </c>
      <c r="M19" s="36">
        <v>12472</v>
      </c>
      <c r="N19" s="39">
        <f t="shared" si="5"/>
        <v>221009</v>
      </c>
      <c r="O19" s="36">
        <v>119361</v>
      </c>
      <c r="P19" s="36">
        <v>101648</v>
      </c>
      <c r="Q19" s="40">
        <v>11</v>
      </c>
    </row>
    <row r="20" spans="1:17" ht="15" customHeight="1">
      <c r="A20" s="41" t="s">
        <v>28</v>
      </c>
      <c r="B20" s="38">
        <f t="shared" si="1"/>
        <v>1380</v>
      </c>
      <c r="C20" s="36">
        <v>640</v>
      </c>
      <c r="D20" s="36">
        <v>740</v>
      </c>
      <c r="E20" s="39">
        <f t="shared" si="2"/>
        <v>1187</v>
      </c>
      <c r="F20" s="36">
        <v>467</v>
      </c>
      <c r="G20" s="36">
        <v>720</v>
      </c>
      <c r="H20" s="39">
        <f t="shared" si="3"/>
        <v>5368</v>
      </c>
      <c r="I20" s="36">
        <v>2124</v>
      </c>
      <c r="J20" s="36">
        <v>3244</v>
      </c>
      <c r="K20" s="39">
        <f t="shared" si="4"/>
        <v>19353</v>
      </c>
      <c r="L20" s="36">
        <v>7866</v>
      </c>
      <c r="M20" s="36">
        <v>11487</v>
      </c>
      <c r="N20" s="39">
        <f t="shared" si="5"/>
        <v>201370</v>
      </c>
      <c r="O20" s="36">
        <v>109758</v>
      </c>
      <c r="P20" s="36">
        <v>91612</v>
      </c>
      <c r="Q20" s="40">
        <v>12</v>
      </c>
    </row>
    <row r="21" spans="1:17" ht="12">
      <c r="A21" s="42"/>
      <c r="B21" s="38"/>
      <c r="C21" s="4"/>
      <c r="D21" s="4"/>
      <c r="F21" s="36"/>
      <c r="G21" s="36"/>
      <c r="I21" s="36"/>
      <c r="J21" s="36"/>
      <c r="L21" s="36"/>
      <c r="M21" s="36"/>
      <c r="O21" s="36"/>
      <c r="P21" s="36"/>
      <c r="Q21" s="40"/>
    </row>
    <row r="22" spans="1:17" ht="15" customHeight="1">
      <c r="A22" s="43" t="s">
        <v>29</v>
      </c>
      <c r="B22" s="38">
        <f t="shared" si="1"/>
        <v>7812</v>
      </c>
      <c r="C22" s="29">
        <v>3228</v>
      </c>
      <c r="D22" s="29">
        <v>4584</v>
      </c>
      <c r="E22" s="39">
        <f aca="true" t="shared" si="6" ref="E22:E29">SUM(F22:G22)</f>
        <v>4348</v>
      </c>
      <c r="F22" s="36">
        <v>1421</v>
      </c>
      <c r="G22" s="36">
        <v>2927</v>
      </c>
      <c r="H22" s="39">
        <f aca="true" t="shared" si="7" ref="H22:H29">SUM(I22:J22)</f>
        <v>23274</v>
      </c>
      <c r="I22" s="36">
        <v>6995</v>
      </c>
      <c r="J22" s="36">
        <v>16279</v>
      </c>
      <c r="K22" s="39">
        <f>SUM(L22:M22)</f>
        <v>86272</v>
      </c>
      <c r="L22" s="36">
        <v>25539</v>
      </c>
      <c r="M22" s="36">
        <v>60733</v>
      </c>
      <c r="N22" s="39">
        <f t="shared" si="5"/>
        <v>770873</v>
      </c>
      <c r="O22" s="36">
        <v>299640</v>
      </c>
      <c r="P22" s="36">
        <v>471233</v>
      </c>
      <c r="Q22" s="40" t="s">
        <v>30</v>
      </c>
    </row>
    <row r="23" spans="1:17" ht="15" customHeight="1">
      <c r="A23" s="43" t="s">
        <v>31</v>
      </c>
      <c r="B23" s="38">
        <f t="shared" si="1"/>
        <v>4222</v>
      </c>
      <c r="C23" s="29">
        <v>2043</v>
      </c>
      <c r="D23" s="29">
        <v>2179</v>
      </c>
      <c r="E23" s="39">
        <f t="shared" si="6"/>
        <v>3308</v>
      </c>
      <c r="F23" s="36">
        <v>1627</v>
      </c>
      <c r="G23" s="36">
        <v>1681</v>
      </c>
      <c r="H23" s="39">
        <f t="shared" si="7"/>
        <v>13399</v>
      </c>
      <c r="I23" s="36">
        <v>6151</v>
      </c>
      <c r="J23" s="36">
        <v>7248</v>
      </c>
      <c r="K23" s="39">
        <f t="shared" si="4"/>
        <v>54883</v>
      </c>
      <c r="L23" s="36">
        <v>25103</v>
      </c>
      <c r="M23" s="36">
        <v>29780</v>
      </c>
      <c r="N23" s="39">
        <f t="shared" si="5"/>
        <v>514767</v>
      </c>
      <c r="O23" s="36">
        <v>284625</v>
      </c>
      <c r="P23" s="36">
        <v>230142</v>
      </c>
      <c r="Q23" s="40" t="s">
        <v>32</v>
      </c>
    </row>
    <row r="24" spans="1:17" ht="15" customHeight="1">
      <c r="A24" s="43" t="s">
        <v>33</v>
      </c>
      <c r="B24" s="38">
        <f t="shared" si="1"/>
        <v>1678</v>
      </c>
      <c r="C24" s="29">
        <v>787</v>
      </c>
      <c r="D24" s="29">
        <v>891</v>
      </c>
      <c r="E24" s="39">
        <f t="shared" si="6"/>
        <v>994</v>
      </c>
      <c r="F24" s="36">
        <v>486</v>
      </c>
      <c r="G24" s="36">
        <v>508</v>
      </c>
      <c r="H24" s="39">
        <f t="shared" si="7"/>
        <v>3408</v>
      </c>
      <c r="I24" s="36">
        <v>1950</v>
      </c>
      <c r="J24" s="36">
        <v>1458</v>
      </c>
      <c r="K24" s="39">
        <f t="shared" si="4"/>
        <v>12458</v>
      </c>
      <c r="L24" s="36">
        <v>7349</v>
      </c>
      <c r="M24" s="36">
        <v>5109</v>
      </c>
      <c r="N24" s="39">
        <f t="shared" si="5"/>
        <v>122224</v>
      </c>
      <c r="O24" s="36">
        <v>79763</v>
      </c>
      <c r="P24" s="36">
        <v>42461</v>
      </c>
      <c r="Q24" s="40" t="s">
        <v>34</v>
      </c>
    </row>
    <row r="25" spans="1:17" ht="15" customHeight="1">
      <c r="A25" s="43" t="s">
        <v>35</v>
      </c>
      <c r="B25" s="38">
        <f t="shared" si="1"/>
        <v>2532</v>
      </c>
      <c r="C25" s="29">
        <v>1244</v>
      </c>
      <c r="D25" s="29">
        <v>1288</v>
      </c>
      <c r="E25" s="39">
        <f t="shared" si="6"/>
        <v>1895</v>
      </c>
      <c r="F25" s="36">
        <v>937</v>
      </c>
      <c r="G25" s="36">
        <v>958</v>
      </c>
      <c r="H25" s="39">
        <f t="shared" si="7"/>
        <v>8794</v>
      </c>
      <c r="I25" s="36">
        <v>4114</v>
      </c>
      <c r="J25" s="36">
        <v>4680</v>
      </c>
      <c r="K25" s="39">
        <f>SUM(L25:M25)</f>
        <v>32257</v>
      </c>
      <c r="L25" s="36">
        <v>14802</v>
      </c>
      <c r="M25" s="36">
        <v>17455</v>
      </c>
      <c r="N25" s="39">
        <f t="shared" si="5"/>
        <v>282330</v>
      </c>
      <c r="O25" s="36">
        <v>163765</v>
      </c>
      <c r="P25" s="36">
        <v>118565</v>
      </c>
      <c r="Q25" s="40" t="s">
        <v>36</v>
      </c>
    </row>
    <row r="26" spans="1:17" ht="15" customHeight="1">
      <c r="A26" s="43" t="s">
        <v>37</v>
      </c>
      <c r="B26" s="38">
        <f t="shared" si="1"/>
        <v>1725</v>
      </c>
      <c r="C26" s="29">
        <v>719</v>
      </c>
      <c r="D26" s="29">
        <v>1006</v>
      </c>
      <c r="E26" s="39">
        <f t="shared" si="6"/>
        <v>1274</v>
      </c>
      <c r="F26" s="36">
        <v>530</v>
      </c>
      <c r="G26" s="36">
        <v>744</v>
      </c>
      <c r="H26" s="39">
        <f t="shared" si="7"/>
        <v>5469</v>
      </c>
      <c r="I26" s="36">
        <v>2128</v>
      </c>
      <c r="J26" s="36">
        <v>3341</v>
      </c>
      <c r="K26" s="39">
        <f t="shared" si="4"/>
        <v>20052</v>
      </c>
      <c r="L26" s="36">
        <v>7596</v>
      </c>
      <c r="M26" s="36">
        <v>12456</v>
      </c>
      <c r="N26" s="39">
        <f t="shared" si="5"/>
        <v>177172</v>
      </c>
      <c r="O26" s="36">
        <v>90010</v>
      </c>
      <c r="P26" s="36">
        <v>87162</v>
      </c>
      <c r="Q26" s="40" t="s">
        <v>38</v>
      </c>
    </row>
    <row r="27" spans="1:17" ht="15" customHeight="1">
      <c r="A27" s="43" t="s">
        <v>39</v>
      </c>
      <c r="B27" s="38">
        <f t="shared" si="1"/>
        <v>3900</v>
      </c>
      <c r="C27" s="29">
        <v>2026</v>
      </c>
      <c r="D27" s="29">
        <v>1874</v>
      </c>
      <c r="E27" s="39">
        <f t="shared" si="6"/>
        <v>3060</v>
      </c>
      <c r="F27" s="36">
        <v>1615</v>
      </c>
      <c r="G27" s="36">
        <v>1445</v>
      </c>
      <c r="H27" s="39">
        <f t="shared" si="7"/>
        <v>11609</v>
      </c>
      <c r="I27" s="36">
        <v>5910</v>
      </c>
      <c r="J27" s="36">
        <v>5699</v>
      </c>
      <c r="K27" s="39">
        <f>SUM(L27:M27)</f>
        <v>42077</v>
      </c>
      <c r="L27" s="36">
        <v>20441</v>
      </c>
      <c r="M27" s="36">
        <v>21636</v>
      </c>
      <c r="N27" s="39">
        <f t="shared" si="5"/>
        <v>413690</v>
      </c>
      <c r="O27" s="36">
        <v>268814</v>
      </c>
      <c r="P27" s="36">
        <v>144876</v>
      </c>
      <c r="Q27" s="40" t="s">
        <v>40</v>
      </c>
    </row>
    <row r="28" spans="1:17" ht="15" customHeight="1">
      <c r="A28" s="43" t="s">
        <v>41</v>
      </c>
      <c r="B28" s="38">
        <f t="shared" si="1"/>
        <v>2499</v>
      </c>
      <c r="C28" s="29">
        <v>1185</v>
      </c>
      <c r="D28" s="29">
        <v>1314</v>
      </c>
      <c r="E28" s="39">
        <f t="shared" si="6"/>
        <v>2049</v>
      </c>
      <c r="F28" s="36">
        <v>970</v>
      </c>
      <c r="G28" s="36">
        <v>1079</v>
      </c>
      <c r="H28" s="39">
        <f t="shared" si="7"/>
        <v>8865</v>
      </c>
      <c r="I28" s="36">
        <v>4508</v>
      </c>
      <c r="J28" s="36">
        <v>4357</v>
      </c>
      <c r="K28" s="39">
        <f>SUM(L28:M28)</f>
        <v>29533</v>
      </c>
      <c r="L28" s="36">
        <v>15164</v>
      </c>
      <c r="M28" s="36">
        <v>14369</v>
      </c>
      <c r="N28" s="44">
        <f t="shared" si="5"/>
        <v>277879</v>
      </c>
      <c r="O28" s="36">
        <v>175161</v>
      </c>
      <c r="P28" s="36">
        <v>102718</v>
      </c>
      <c r="Q28" s="40" t="s">
        <v>42</v>
      </c>
    </row>
    <row r="29" spans="1:17" ht="15" customHeight="1">
      <c r="A29" s="45" t="s">
        <v>43</v>
      </c>
      <c r="B29" s="46">
        <f t="shared" si="1"/>
        <v>1518</v>
      </c>
      <c r="C29" s="47">
        <v>875</v>
      </c>
      <c r="D29" s="47">
        <v>643</v>
      </c>
      <c r="E29" s="48">
        <f t="shared" si="6"/>
        <v>931</v>
      </c>
      <c r="F29" s="47">
        <v>583</v>
      </c>
      <c r="G29" s="47">
        <v>348</v>
      </c>
      <c r="H29" s="48">
        <f t="shared" si="7"/>
        <v>3502</v>
      </c>
      <c r="I29" s="47">
        <v>2199</v>
      </c>
      <c r="J29" s="47">
        <v>1303</v>
      </c>
      <c r="K29" s="48">
        <f t="shared" si="4"/>
        <v>11624</v>
      </c>
      <c r="L29" s="47">
        <v>7190</v>
      </c>
      <c r="M29" s="47">
        <v>4434</v>
      </c>
      <c r="N29" s="48">
        <f t="shared" si="5"/>
        <v>121429</v>
      </c>
      <c r="O29" s="47">
        <v>88617</v>
      </c>
      <c r="P29" s="47">
        <v>32812</v>
      </c>
      <c r="Q29" s="49" t="s">
        <v>44</v>
      </c>
    </row>
    <row r="30" spans="1:17" ht="12">
      <c r="A30" s="42" t="s">
        <v>45</v>
      </c>
      <c r="B30" s="36"/>
      <c r="F30" s="36"/>
      <c r="G30" s="36"/>
      <c r="I30" s="36"/>
      <c r="J30" s="36"/>
      <c r="L30" s="36"/>
      <c r="M30" s="36"/>
      <c r="O30" s="36"/>
      <c r="P30" s="36"/>
      <c r="Q30" s="50"/>
    </row>
    <row r="31" ht="12">
      <c r="B31" s="36"/>
    </row>
  </sheetData>
  <sheetProtection/>
  <mergeCells count="2">
    <mergeCell ref="N3:P3"/>
    <mergeCell ref="Q3:Q4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2009-05-08T05:49:19Z</dcterms:created>
  <dcterms:modified xsi:type="dcterms:W3CDTF">2009-05-08T05:49:26Z</dcterms:modified>
  <cp:category/>
  <cp:version/>
  <cp:contentType/>
  <cp:contentStatus/>
</cp:coreProperties>
</file>