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3" sheetId="1" r:id="rId1"/>
  </sheets>
  <externalReferences>
    <externalReference r:id="rId4"/>
  </externalReferences>
  <definedNames>
    <definedName name="_88_7.水__________産__________業" localSheetId="0">'73'!$A$1:$G$81</definedName>
    <definedName name="_88_7.水__________産__________業">#REF!</definedName>
    <definedName name="_92．魚_種_別_漁_獲_量">'73'!$A$1:$G$81</definedName>
    <definedName name="_xlnm.Print_Area" localSheetId="0">'73'!$A$1:$G$81</definedName>
  </definedNames>
  <calcPr fullCalcOnLoad="1"/>
</workbook>
</file>

<file path=xl/sharedStrings.xml><?xml version="1.0" encoding="utf-8"?>
<sst xmlns="http://schemas.openxmlformats.org/spreadsheetml/2006/main" count="92" uniqueCount="86">
  <si>
    <t>73． 魚   種   別   漁   獲   量</t>
  </si>
  <si>
    <t xml:space="preserve"> (単位  トン)</t>
  </si>
  <si>
    <t>各年1月1日</t>
  </si>
  <si>
    <t>魚     種</t>
  </si>
  <si>
    <t>昭和40年</t>
  </si>
  <si>
    <t xml:space="preserve"> 41</t>
  </si>
  <si>
    <t xml:space="preserve"> 42</t>
  </si>
  <si>
    <t xml:space="preserve"> 43</t>
  </si>
  <si>
    <t xml:space="preserve"> 44</t>
  </si>
  <si>
    <t xml:space="preserve"> 45</t>
  </si>
  <si>
    <t>総       数</t>
  </si>
  <si>
    <t>魚    類</t>
  </si>
  <si>
    <t>まいわし</t>
  </si>
  <si>
    <t>うるめいわし</t>
  </si>
  <si>
    <t>かたくちいわし</t>
  </si>
  <si>
    <t>しらす</t>
  </si>
  <si>
    <t>まあじ</t>
  </si>
  <si>
    <t>むろあじ類</t>
  </si>
  <si>
    <t>さば類</t>
  </si>
  <si>
    <t>さんま</t>
  </si>
  <si>
    <t>ぶり類</t>
  </si>
  <si>
    <t>かつお類</t>
  </si>
  <si>
    <t>まぐろ</t>
  </si>
  <si>
    <t>びんなが</t>
  </si>
  <si>
    <t>めばち</t>
  </si>
  <si>
    <t>きわだ</t>
  </si>
  <si>
    <t>めじ</t>
  </si>
  <si>
    <t>まかじき</t>
  </si>
  <si>
    <t>めかじき</t>
  </si>
  <si>
    <t>くろかわ類</t>
  </si>
  <si>
    <t>ばしょうかじき</t>
  </si>
  <si>
    <t>ひらめ</t>
  </si>
  <si>
    <t>まがれい</t>
  </si>
  <si>
    <t>めいたかれい</t>
  </si>
  <si>
    <t>その他ひらめ。かれい類</t>
  </si>
  <si>
    <t>よしきりざめ</t>
  </si>
  <si>
    <t>ねずみざめ</t>
  </si>
  <si>
    <t>その他のさめ類</t>
  </si>
  <si>
    <t>しろぐち</t>
  </si>
  <si>
    <t>くろぐち</t>
  </si>
  <si>
    <t>にべ類</t>
  </si>
  <si>
    <t>えそ類</t>
  </si>
  <si>
    <t>その他の魚</t>
  </si>
  <si>
    <t>いぼだい</t>
  </si>
  <si>
    <t>類に含める</t>
  </si>
  <si>
    <t>はも</t>
  </si>
  <si>
    <t>たちうお</t>
  </si>
  <si>
    <t>ほうぼう類</t>
  </si>
  <si>
    <t>その他の魚類に含める</t>
  </si>
  <si>
    <t>かながしら類</t>
  </si>
  <si>
    <t>えい類</t>
  </si>
  <si>
    <t>まだい</t>
  </si>
  <si>
    <t>ちだい</t>
  </si>
  <si>
    <t>くろだい</t>
  </si>
  <si>
    <t>さわら類</t>
  </si>
  <si>
    <t>しいら</t>
  </si>
  <si>
    <t>とびうお類</t>
  </si>
  <si>
    <t>ぼら類</t>
  </si>
  <si>
    <t>すずき</t>
  </si>
  <si>
    <t>その他の魚類</t>
  </si>
  <si>
    <t>貝類</t>
  </si>
  <si>
    <t>あわび</t>
  </si>
  <si>
    <t>さざえ</t>
  </si>
  <si>
    <t>はまぐり</t>
  </si>
  <si>
    <t>あさり</t>
  </si>
  <si>
    <t>もがい</t>
  </si>
  <si>
    <t>その他の貝類</t>
  </si>
  <si>
    <t>水産動物類</t>
  </si>
  <si>
    <t>するめいか</t>
  </si>
  <si>
    <t>こういか</t>
  </si>
  <si>
    <t>その他のいか類</t>
  </si>
  <si>
    <t>たこ類</t>
  </si>
  <si>
    <t>いせえび</t>
  </si>
  <si>
    <t>くるまえび</t>
  </si>
  <si>
    <t>その他のえび類</t>
  </si>
  <si>
    <t>がざみ類</t>
  </si>
  <si>
    <t>その他のかに類</t>
  </si>
  <si>
    <t>うに類</t>
  </si>
  <si>
    <t>なまこ類</t>
  </si>
  <si>
    <t>その他の水産動物</t>
  </si>
  <si>
    <t>海草類</t>
  </si>
  <si>
    <t>わかめ類</t>
  </si>
  <si>
    <t>てんぐさ類</t>
  </si>
  <si>
    <t>ふのり類</t>
  </si>
  <si>
    <t>その他の海草類</t>
  </si>
  <si>
    <t xml:space="preserve"> 資料：九州農政局大分統計調査事務所「大分農林水産統計年報」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</si>
</sst>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Continuous"/>
      <protection/>
    </xf>
    <xf numFmtId="176" fontId="18" fillId="0" borderId="0" xfId="0" applyNumberFormat="1" applyFont="1" applyFill="1" applyAlignment="1" applyProtection="1">
      <alignment horizontal="centerContinuous"/>
      <protection locked="0"/>
    </xf>
    <xf numFmtId="176" fontId="18" fillId="0" borderId="0" xfId="0" applyNumberFormat="1" applyFont="1" applyFill="1" applyAlignment="1" applyProtection="1">
      <alignment/>
      <protection/>
    </xf>
    <xf numFmtId="176" fontId="21" fillId="0" borderId="10" xfId="0" applyNumberFormat="1" applyFont="1" applyFill="1" applyBorder="1" applyAlignment="1" applyProtection="1">
      <alignment horizontal="left"/>
      <protection locked="0"/>
    </xf>
    <xf numFmtId="176" fontId="21" fillId="0" borderId="10" xfId="0" applyNumberFormat="1" applyFont="1" applyFill="1" applyBorder="1" applyAlignment="1" applyProtection="1">
      <alignment/>
      <protection locked="0"/>
    </xf>
    <xf numFmtId="176" fontId="21" fillId="0" borderId="10" xfId="0" applyNumberFormat="1" applyFont="1" applyFill="1" applyBorder="1" applyAlignment="1" applyProtection="1">
      <alignment horizontal="right"/>
      <protection locked="0"/>
    </xf>
    <xf numFmtId="176" fontId="21" fillId="0" borderId="0" xfId="0" applyNumberFormat="1" applyFont="1" applyFill="1" applyAlignment="1" applyProtection="1">
      <alignment/>
      <protection/>
    </xf>
    <xf numFmtId="176" fontId="21" fillId="0" borderId="0" xfId="0" applyNumberFormat="1" applyFont="1" applyFill="1" applyBorder="1" applyAlignment="1" applyProtection="1">
      <alignment/>
      <protection/>
    </xf>
    <xf numFmtId="0" fontId="21" fillId="0" borderId="11" xfId="0" applyNumberFormat="1" applyFont="1" applyFill="1" applyBorder="1" applyAlignment="1" applyProtection="1">
      <alignment horizontal="center" vertical="center"/>
      <protection locked="0"/>
    </xf>
    <xf numFmtId="41" fontId="21" fillId="0" borderId="12" xfId="0" applyNumberFormat="1" applyFont="1" applyFill="1" applyBorder="1" applyAlignment="1" applyProtection="1">
      <alignment horizontal="center" vertical="center"/>
      <protection locked="0"/>
    </xf>
    <xf numFmtId="41" fontId="21" fillId="0" borderId="13" xfId="0" applyNumberFormat="1" applyFont="1" applyFill="1" applyBorder="1" applyAlignment="1" applyProtection="1" quotePrefix="1">
      <alignment horizontal="center" vertical="center"/>
      <protection locked="0"/>
    </xf>
    <xf numFmtId="176" fontId="21" fillId="0" borderId="0" xfId="0" applyNumberFormat="1" applyFont="1" applyFill="1" applyBorder="1" applyAlignment="1" applyProtection="1">
      <alignment vertical="center"/>
      <protection/>
    </xf>
    <xf numFmtId="176" fontId="21" fillId="0" borderId="0" xfId="0" applyNumberFormat="1" applyFont="1" applyFill="1" applyAlignment="1" applyProtection="1">
      <alignment vertical="center"/>
      <protection/>
    </xf>
    <xf numFmtId="176" fontId="22" fillId="0" borderId="14" xfId="0" applyNumberFormat="1" applyFont="1" applyFill="1" applyBorder="1" applyAlignment="1" applyProtection="1">
      <alignment horizontal="distributed"/>
      <protection locked="0"/>
    </xf>
    <xf numFmtId="41" fontId="22" fillId="0" borderId="0" xfId="0" applyNumberFormat="1" applyFont="1" applyFill="1" applyAlignment="1" applyProtection="1">
      <alignment/>
      <protection/>
    </xf>
    <xf numFmtId="176" fontId="22" fillId="0" borderId="0" xfId="0" applyNumberFormat="1" applyFont="1" applyFill="1" applyAlignment="1" applyProtection="1">
      <alignment/>
      <protection/>
    </xf>
    <xf numFmtId="176" fontId="22" fillId="0" borderId="14" xfId="0" applyNumberFormat="1" applyFont="1" applyFill="1" applyBorder="1" applyAlignment="1" applyProtection="1">
      <alignment horizontal="center"/>
      <protection locked="0"/>
    </xf>
    <xf numFmtId="41" fontId="22" fillId="0" borderId="0" xfId="0" applyNumberFormat="1" applyFont="1" applyFill="1" applyAlignment="1" applyProtection="1">
      <alignment/>
      <protection locked="0"/>
    </xf>
    <xf numFmtId="176" fontId="21" fillId="0" borderId="14" xfId="0" applyNumberFormat="1" applyFont="1" applyFill="1" applyBorder="1" applyAlignment="1" applyProtection="1">
      <alignment horizontal="distributed"/>
      <protection locked="0"/>
    </xf>
    <xf numFmtId="41" fontId="21" fillId="0" borderId="0" xfId="0" applyNumberFormat="1" applyFont="1" applyFill="1" applyAlignment="1" applyProtection="1">
      <alignment/>
      <protection locked="0"/>
    </xf>
    <xf numFmtId="176" fontId="21" fillId="0" borderId="0" xfId="0" applyNumberFormat="1" applyFont="1" applyFill="1" applyAlignment="1" applyProtection="1">
      <alignment/>
      <protection locked="0"/>
    </xf>
    <xf numFmtId="41" fontId="21" fillId="0" borderId="0" xfId="0" applyNumberFormat="1" applyFont="1" applyFill="1" applyAlignment="1" applyProtection="1">
      <alignment/>
      <protection/>
    </xf>
    <xf numFmtId="41" fontId="21" fillId="0" borderId="0" xfId="0" applyNumberFormat="1" applyFont="1" applyFill="1" applyBorder="1" applyAlignment="1" applyProtection="1">
      <alignment horizontal="right"/>
      <protection locked="0"/>
    </xf>
    <xf numFmtId="41" fontId="21" fillId="0" borderId="0" xfId="0" applyNumberFormat="1" applyFont="1" applyFill="1" applyAlignment="1" applyProtection="1">
      <alignment horizontal="center" vertical="center"/>
      <protection locked="0"/>
    </xf>
    <xf numFmtId="41" fontId="21" fillId="0" borderId="0" xfId="0" applyNumberFormat="1" applyFont="1" applyFill="1" applyAlignment="1" applyProtection="1">
      <alignment horizontal="right"/>
      <protection locked="0"/>
    </xf>
    <xf numFmtId="41" fontId="21" fillId="0" borderId="0" xfId="0" applyNumberFormat="1" applyFont="1" applyFill="1" applyAlignment="1" applyProtection="1">
      <alignment horizontal="center" vertical="center"/>
      <protection locked="0"/>
    </xf>
    <xf numFmtId="41" fontId="2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41" fontId="21" fillId="0" borderId="0" xfId="0" applyNumberFormat="1" applyFont="1" applyFill="1" applyBorder="1" applyAlignment="1" applyProtection="1">
      <alignment/>
      <protection locked="0"/>
    </xf>
    <xf numFmtId="41" fontId="22" fillId="0" borderId="0" xfId="0" applyNumberFormat="1" applyFont="1" applyFill="1" applyBorder="1" applyAlignment="1" applyProtection="1">
      <alignment/>
      <protection locked="0"/>
    </xf>
    <xf numFmtId="41" fontId="21" fillId="0" borderId="0" xfId="0" applyNumberFormat="1" applyFont="1" applyFill="1" applyAlignment="1" applyProtection="1" quotePrefix="1">
      <alignment horizontal="right"/>
      <protection locked="0"/>
    </xf>
    <xf numFmtId="176" fontId="21" fillId="0" borderId="0" xfId="0" applyNumberFormat="1" applyFont="1" applyFill="1" applyBorder="1" applyAlignment="1" applyProtection="1">
      <alignment/>
      <protection locked="0"/>
    </xf>
    <xf numFmtId="176" fontId="21" fillId="0" borderId="15" xfId="0" applyNumberFormat="1" applyFont="1" applyFill="1" applyBorder="1" applyAlignment="1" applyProtection="1">
      <alignment horizontal="distributed"/>
      <protection locked="0"/>
    </xf>
    <xf numFmtId="176" fontId="21" fillId="0" borderId="16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26</xdr:row>
      <xdr:rowOff>95250</xdr:rowOff>
    </xdr:from>
    <xdr:to>
      <xdr:col>6</xdr:col>
      <xdr:colOff>323850</xdr:colOff>
      <xdr:row>28</xdr:row>
      <xdr:rowOff>95250</xdr:rowOff>
    </xdr:to>
    <xdr:sp>
      <xdr:nvSpPr>
        <xdr:cNvPr id="1" name="AutoShape 5"/>
        <xdr:cNvSpPr>
          <a:spLocks/>
        </xdr:cNvSpPr>
      </xdr:nvSpPr>
      <xdr:spPr>
        <a:xfrm>
          <a:off x="7677150" y="4200525"/>
          <a:ext cx="85725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247650</xdr:colOff>
      <xdr:row>29</xdr:row>
      <xdr:rowOff>95250</xdr:rowOff>
    </xdr:from>
    <xdr:to>
      <xdr:col>6</xdr:col>
      <xdr:colOff>333375</xdr:colOff>
      <xdr:row>31</xdr:row>
      <xdr:rowOff>95250</xdr:rowOff>
    </xdr:to>
    <xdr:sp>
      <xdr:nvSpPr>
        <xdr:cNvPr id="2" name="AutoShape 9"/>
        <xdr:cNvSpPr>
          <a:spLocks/>
        </xdr:cNvSpPr>
      </xdr:nvSpPr>
      <xdr:spPr>
        <a:xfrm>
          <a:off x="7686675" y="4657725"/>
          <a:ext cx="85725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247650</xdr:colOff>
      <xdr:row>32</xdr:row>
      <xdr:rowOff>57150</xdr:rowOff>
    </xdr:from>
    <xdr:to>
      <xdr:col>6</xdr:col>
      <xdr:colOff>352425</xdr:colOff>
      <xdr:row>34</xdr:row>
      <xdr:rowOff>57150</xdr:rowOff>
    </xdr:to>
    <xdr:sp>
      <xdr:nvSpPr>
        <xdr:cNvPr id="3" name="AutoShape 13"/>
        <xdr:cNvSpPr>
          <a:spLocks/>
        </xdr:cNvSpPr>
      </xdr:nvSpPr>
      <xdr:spPr>
        <a:xfrm>
          <a:off x="7686675" y="5076825"/>
          <a:ext cx="9525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28575</xdr:colOff>
      <xdr:row>26</xdr:row>
      <xdr:rowOff>95250</xdr:rowOff>
    </xdr:from>
    <xdr:to>
      <xdr:col>4</xdr:col>
      <xdr:colOff>133350</xdr:colOff>
      <xdr:row>28</xdr:row>
      <xdr:rowOff>95250</xdr:rowOff>
    </xdr:to>
    <xdr:sp>
      <xdr:nvSpPr>
        <xdr:cNvPr id="4" name="AutoShape 22"/>
        <xdr:cNvSpPr>
          <a:spLocks/>
        </xdr:cNvSpPr>
      </xdr:nvSpPr>
      <xdr:spPr>
        <a:xfrm>
          <a:off x="5219700" y="4200525"/>
          <a:ext cx="9525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57150</xdr:colOff>
      <xdr:row>29</xdr:row>
      <xdr:rowOff>95250</xdr:rowOff>
    </xdr:from>
    <xdr:to>
      <xdr:col>4</xdr:col>
      <xdr:colOff>133350</xdr:colOff>
      <xdr:row>31</xdr:row>
      <xdr:rowOff>95250</xdr:rowOff>
    </xdr:to>
    <xdr:sp>
      <xdr:nvSpPr>
        <xdr:cNvPr id="5" name="AutoShape 26"/>
        <xdr:cNvSpPr>
          <a:spLocks/>
        </xdr:cNvSpPr>
      </xdr:nvSpPr>
      <xdr:spPr>
        <a:xfrm>
          <a:off x="5248275" y="4657725"/>
          <a:ext cx="7620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66675</xdr:colOff>
      <xdr:row>32</xdr:row>
      <xdr:rowOff>57150</xdr:rowOff>
    </xdr:from>
    <xdr:to>
      <xdr:col>4</xdr:col>
      <xdr:colOff>152400</xdr:colOff>
      <xdr:row>34</xdr:row>
      <xdr:rowOff>57150</xdr:rowOff>
    </xdr:to>
    <xdr:sp>
      <xdr:nvSpPr>
        <xdr:cNvPr id="6" name="AutoShape 30"/>
        <xdr:cNvSpPr>
          <a:spLocks/>
        </xdr:cNvSpPr>
      </xdr:nvSpPr>
      <xdr:spPr>
        <a:xfrm>
          <a:off x="5257800" y="5076825"/>
          <a:ext cx="85725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57150</xdr:colOff>
      <xdr:row>39</xdr:row>
      <xdr:rowOff>95250</xdr:rowOff>
    </xdr:from>
    <xdr:to>
      <xdr:col>4</xdr:col>
      <xdr:colOff>133350</xdr:colOff>
      <xdr:row>41</xdr:row>
      <xdr:rowOff>95250</xdr:rowOff>
    </xdr:to>
    <xdr:sp>
      <xdr:nvSpPr>
        <xdr:cNvPr id="7" name="AutoShape 34"/>
        <xdr:cNvSpPr>
          <a:spLocks/>
        </xdr:cNvSpPr>
      </xdr:nvSpPr>
      <xdr:spPr>
        <a:xfrm>
          <a:off x="5248275" y="6181725"/>
          <a:ext cx="7620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76200</xdr:colOff>
      <xdr:row>39</xdr:row>
      <xdr:rowOff>85725</xdr:rowOff>
    </xdr:from>
    <xdr:to>
      <xdr:col>5</xdr:col>
      <xdr:colOff>161925</xdr:colOff>
      <xdr:row>41</xdr:row>
      <xdr:rowOff>85725</xdr:rowOff>
    </xdr:to>
    <xdr:sp>
      <xdr:nvSpPr>
        <xdr:cNvPr id="8" name="AutoShape 35"/>
        <xdr:cNvSpPr>
          <a:spLocks/>
        </xdr:cNvSpPr>
      </xdr:nvSpPr>
      <xdr:spPr>
        <a:xfrm>
          <a:off x="6391275" y="6172200"/>
          <a:ext cx="85725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76200</xdr:colOff>
      <xdr:row>35</xdr:row>
      <xdr:rowOff>57150</xdr:rowOff>
    </xdr:from>
    <xdr:to>
      <xdr:col>4</xdr:col>
      <xdr:colOff>152400</xdr:colOff>
      <xdr:row>36</xdr:row>
      <xdr:rowOff>95250</xdr:rowOff>
    </xdr:to>
    <xdr:sp>
      <xdr:nvSpPr>
        <xdr:cNvPr id="9" name="AutoShape 38"/>
        <xdr:cNvSpPr>
          <a:spLocks/>
        </xdr:cNvSpPr>
      </xdr:nvSpPr>
      <xdr:spPr>
        <a:xfrm>
          <a:off x="5267325" y="5534025"/>
          <a:ext cx="76200" cy="190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28575</xdr:colOff>
      <xdr:row>35</xdr:row>
      <xdr:rowOff>57150</xdr:rowOff>
    </xdr:from>
    <xdr:to>
      <xdr:col>5</xdr:col>
      <xdr:colOff>104775</xdr:colOff>
      <xdr:row>36</xdr:row>
      <xdr:rowOff>95250</xdr:rowOff>
    </xdr:to>
    <xdr:sp>
      <xdr:nvSpPr>
        <xdr:cNvPr id="10" name="AutoShape 39"/>
        <xdr:cNvSpPr>
          <a:spLocks/>
        </xdr:cNvSpPr>
      </xdr:nvSpPr>
      <xdr:spPr>
        <a:xfrm>
          <a:off x="6343650" y="5534025"/>
          <a:ext cx="76200" cy="190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76200</xdr:colOff>
      <xdr:row>39</xdr:row>
      <xdr:rowOff>85725</xdr:rowOff>
    </xdr:from>
    <xdr:to>
      <xdr:col>6</xdr:col>
      <xdr:colOff>161925</xdr:colOff>
      <xdr:row>41</xdr:row>
      <xdr:rowOff>85725</xdr:rowOff>
    </xdr:to>
    <xdr:sp>
      <xdr:nvSpPr>
        <xdr:cNvPr id="11" name="AutoShape 43"/>
        <xdr:cNvSpPr>
          <a:spLocks/>
        </xdr:cNvSpPr>
      </xdr:nvSpPr>
      <xdr:spPr>
        <a:xfrm>
          <a:off x="7515225" y="6172200"/>
          <a:ext cx="85725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2;&#24180;&#12288;&#22823;&#20998;&#30476;&#32113;&#35336;&#24180;&#37969;\&#26157;&#21644;46&#24180;&#24230;06&#27700;&#29987;&#26989;69-7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4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23.875" style="7" customWidth="1"/>
    <col min="2" max="7" width="14.75390625" style="7" customWidth="1"/>
    <col min="8" max="16384" width="15.25390625" style="7" customWidth="1"/>
  </cols>
  <sheetData>
    <row r="1" spans="1:7" s="3" customFormat="1" ht="18" customHeight="1">
      <c r="A1" s="1" t="s">
        <v>0</v>
      </c>
      <c r="B1" s="2"/>
      <c r="C1" s="2"/>
      <c r="D1" s="2"/>
      <c r="E1" s="2"/>
      <c r="F1" s="2"/>
      <c r="G1" s="2"/>
    </row>
    <row r="2" spans="1:11" ht="13.5" customHeight="1" thickBot="1">
      <c r="A2" s="4" t="s">
        <v>1</v>
      </c>
      <c r="B2" s="5"/>
      <c r="C2" s="5"/>
      <c r="D2" s="5"/>
      <c r="E2" s="5"/>
      <c r="F2" s="5"/>
      <c r="G2" s="6" t="s">
        <v>2</v>
      </c>
      <c r="I2" s="8"/>
      <c r="J2" s="8"/>
      <c r="K2" s="8"/>
    </row>
    <row r="3" spans="1:8" s="13" customFormat="1" ht="18" customHeight="1" thickTop="1">
      <c r="A3" s="9" t="s">
        <v>3</v>
      </c>
      <c r="B3" s="10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2"/>
    </row>
    <row r="4" spans="1:8" s="16" customFormat="1" ht="14.25" customHeight="1">
      <c r="A4" s="14" t="s">
        <v>10</v>
      </c>
      <c r="B4" s="15">
        <v>50279</v>
      </c>
      <c r="C4" s="15">
        <f>C6+C53+C61+C75</f>
        <v>44575</v>
      </c>
      <c r="D4" s="15">
        <f>D6+D53+D61+D75</f>
        <v>46201</v>
      </c>
      <c r="E4" s="15">
        <v>51481</v>
      </c>
      <c r="F4" s="15">
        <v>48925</v>
      </c>
      <c r="G4" s="15">
        <v>61343</v>
      </c>
      <c r="H4" s="15"/>
    </row>
    <row r="5" spans="1:8" s="16" customFormat="1" ht="7.5" customHeight="1">
      <c r="A5" s="17"/>
      <c r="B5" s="18"/>
      <c r="C5" s="18"/>
      <c r="D5" s="18"/>
      <c r="E5" s="18"/>
      <c r="F5" s="18"/>
      <c r="G5" s="18"/>
      <c r="H5" s="15"/>
    </row>
    <row r="6" spans="1:8" s="16" customFormat="1" ht="12" customHeight="1">
      <c r="A6" s="14" t="s">
        <v>11</v>
      </c>
      <c r="B6" s="18">
        <v>41553</v>
      </c>
      <c r="C6" s="18">
        <v>32514</v>
      </c>
      <c r="D6" s="18">
        <f>SUM(D7:D51)</f>
        <v>32923</v>
      </c>
      <c r="E6" s="18">
        <v>42480</v>
      </c>
      <c r="F6" s="18">
        <f>SUM(F7:F51)</f>
        <v>37332</v>
      </c>
      <c r="G6" s="18">
        <f>SUM(G7:G51)</f>
        <v>41184</v>
      </c>
      <c r="H6" s="15"/>
    </row>
    <row r="7" spans="1:8" ht="12" customHeight="1">
      <c r="A7" s="19" t="s">
        <v>12</v>
      </c>
      <c r="B7" s="20">
        <v>122</v>
      </c>
      <c r="C7" s="20">
        <v>544</v>
      </c>
      <c r="D7" s="20">
        <v>69</v>
      </c>
      <c r="E7" s="20">
        <v>47</v>
      </c>
      <c r="F7" s="20">
        <v>0</v>
      </c>
      <c r="G7" s="21">
        <v>0</v>
      </c>
      <c r="H7" s="22"/>
    </row>
    <row r="8" spans="1:8" ht="12" customHeight="1">
      <c r="A8" s="19" t="s">
        <v>13</v>
      </c>
      <c r="B8" s="20">
        <v>770</v>
      </c>
      <c r="C8" s="20">
        <v>815</v>
      </c>
      <c r="D8" s="20">
        <v>618</v>
      </c>
      <c r="E8" s="20">
        <v>649</v>
      </c>
      <c r="F8" s="20">
        <v>164</v>
      </c>
      <c r="G8" s="20">
        <v>79</v>
      </c>
      <c r="H8" s="22"/>
    </row>
    <row r="9" spans="1:8" ht="12" customHeight="1">
      <c r="A9" s="19" t="s">
        <v>14</v>
      </c>
      <c r="B9" s="20">
        <v>7696</v>
      </c>
      <c r="C9" s="20">
        <v>6642</v>
      </c>
      <c r="D9" s="20">
        <v>10221</v>
      </c>
      <c r="E9" s="20">
        <v>12745</v>
      </c>
      <c r="F9" s="20">
        <v>14666</v>
      </c>
      <c r="G9" s="20">
        <v>16511</v>
      </c>
      <c r="H9" s="22"/>
    </row>
    <row r="10" spans="1:8" ht="12" customHeight="1">
      <c r="A10" s="19" t="s">
        <v>15</v>
      </c>
      <c r="B10" s="20">
        <v>876</v>
      </c>
      <c r="C10" s="20">
        <v>914</v>
      </c>
      <c r="D10" s="20">
        <v>172</v>
      </c>
      <c r="E10" s="20">
        <v>887</v>
      </c>
      <c r="F10" s="20">
        <v>562</v>
      </c>
      <c r="G10" s="20">
        <v>412</v>
      </c>
      <c r="H10" s="22"/>
    </row>
    <row r="11" spans="1:8" ht="12" customHeight="1">
      <c r="A11" s="19" t="s">
        <v>16</v>
      </c>
      <c r="B11" s="20">
        <v>7698</v>
      </c>
      <c r="C11" s="20">
        <v>5758</v>
      </c>
      <c r="D11" s="20">
        <v>6576</v>
      </c>
      <c r="E11" s="20">
        <v>7892</v>
      </c>
      <c r="F11" s="20">
        <v>5405</v>
      </c>
      <c r="G11" s="20">
        <v>4712</v>
      </c>
      <c r="H11" s="22"/>
    </row>
    <row r="12" spans="1:8" ht="12" customHeight="1">
      <c r="A12" s="19" t="s">
        <v>17</v>
      </c>
      <c r="B12" s="20">
        <v>958</v>
      </c>
      <c r="C12" s="20">
        <v>118</v>
      </c>
      <c r="D12" s="20">
        <v>390</v>
      </c>
      <c r="E12" s="20">
        <v>130</v>
      </c>
      <c r="F12" s="20">
        <v>208</v>
      </c>
      <c r="G12" s="20">
        <v>491</v>
      </c>
      <c r="H12" s="22"/>
    </row>
    <row r="13" spans="1:8" ht="12" customHeight="1">
      <c r="A13" s="19" t="s">
        <v>18</v>
      </c>
      <c r="B13" s="20">
        <v>1890</v>
      </c>
      <c r="C13" s="20">
        <v>2036</v>
      </c>
      <c r="D13" s="20">
        <v>944</v>
      </c>
      <c r="E13" s="20">
        <v>1876</v>
      </c>
      <c r="F13" s="20">
        <v>1036</v>
      </c>
      <c r="G13" s="20">
        <v>1291</v>
      </c>
      <c r="H13" s="22"/>
    </row>
    <row r="14" spans="1:8" ht="12" customHeight="1">
      <c r="A14" s="19" t="s">
        <v>19</v>
      </c>
      <c r="B14" s="22">
        <v>120</v>
      </c>
      <c r="C14" s="22">
        <v>0</v>
      </c>
      <c r="D14" s="22">
        <v>0</v>
      </c>
      <c r="E14" s="22">
        <v>1289</v>
      </c>
      <c r="F14" s="22">
        <v>152</v>
      </c>
      <c r="G14" s="22">
        <v>119</v>
      </c>
      <c r="H14" s="22"/>
    </row>
    <row r="15" spans="1:8" ht="12" customHeight="1">
      <c r="A15" s="19" t="s">
        <v>20</v>
      </c>
      <c r="B15" s="20">
        <v>710</v>
      </c>
      <c r="C15" s="20">
        <v>455</v>
      </c>
      <c r="D15" s="20">
        <v>485</v>
      </c>
      <c r="E15" s="20">
        <v>459</v>
      </c>
      <c r="F15" s="20">
        <v>359</v>
      </c>
      <c r="G15" s="20">
        <v>569</v>
      </c>
      <c r="H15" s="22"/>
    </row>
    <row r="16" spans="1:8" ht="12" customHeight="1">
      <c r="A16" s="19" t="s">
        <v>21</v>
      </c>
      <c r="B16" s="20">
        <v>235</v>
      </c>
      <c r="C16" s="20">
        <v>141</v>
      </c>
      <c r="D16" s="20">
        <v>66</v>
      </c>
      <c r="E16" s="20">
        <v>47</v>
      </c>
      <c r="F16" s="20">
        <v>25</v>
      </c>
      <c r="G16" s="20">
        <v>87</v>
      </c>
      <c r="H16" s="22"/>
    </row>
    <row r="17" spans="1:8" ht="12" customHeight="1">
      <c r="A17" s="19" t="s">
        <v>22</v>
      </c>
      <c r="B17" s="23">
        <v>59</v>
      </c>
      <c r="C17" s="23">
        <v>35</v>
      </c>
      <c r="D17" s="23">
        <v>169</v>
      </c>
      <c r="E17" s="23">
        <v>205</v>
      </c>
      <c r="F17" s="23">
        <v>110</v>
      </c>
      <c r="G17" s="23">
        <v>184</v>
      </c>
      <c r="H17" s="22"/>
    </row>
    <row r="18" spans="1:8" ht="12" customHeight="1">
      <c r="A18" s="19" t="s">
        <v>23</v>
      </c>
      <c r="B18" s="20">
        <v>72</v>
      </c>
      <c r="C18" s="20">
        <v>119</v>
      </c>
      <c r="D18" s="20">
        <v>194</v>
      </c>
      <c r="E18" s="20">
        <v>803</v>
      </c>
      <c r="F18" s="20">
        <v>640</v>
      </c>
      <c r="G18" s="20">
        <v>1724</v>
      </c>
      <c r="H18" s="22"/>
    </row>
    <row r="19" spans="1:8" ht="12" customHeight="1">
      <c r="A19" s="19" t="s">
        <v>24</v>
      </c>
      <c r="B19" s="20">
        <v>247</v>
      </c>
      <c r="C19" s="20">
        <v>428</v>
      </c>
      <c r="D19" s="20">
        <v>585</v>
      </c>
      <c r="E19" s="20">
        <v>1019</v>
      </c>
      <c r="F19" s="20">
        <v>480</v>
      </c>
      <c r="G19" s="20">
        <v>327</v>
      </c>
      <c r="H19" s="22"/>
    </row>
    <row r="20" spans="1:8" ht="12" customHeight="1">
      <c r="A20" s="19" t="s">
        <v>25</v>
      </c>
      <c r="B20" s="20">
        <v>802</v>
      </c>
      <c r="C20" s="20">
        <v>1695</v>
      </c>
      <c r="D20" s="20">
        <v>1791</v>
      </c>
      <c r="E20" s="20">
        <v>2128</v>
      </c>
      <c r="F20" s="20">
        <v>1477</v>
      </c>
      <c r="G20" s="20">
        <v>1811</v>
      </c>
      <c r="H20" s="22"/>
    </row>
    <row r="21" spans="1:8" ht="12" customHeight="1">
      <c r="A21" s="19" t="s">
        <v>26</v>
      </c>
      <c r="B21" s="22">
        <v>18</v>
      </c>
      <c r="C21" s="22">
        <v>23</v>
      </c>
      <c r="D21" s="22">
        <v>44</v>
      </c>
      <c r="E21" s="22">
        <v>5</v>
      </c>
      <c r="F21" s="22">
        <v>4</v>
      </c>
      <c r="G21" s="22">
        <v>0</v>
      </c>
      <c r="H21" s="22"/>
    </row>
    <row r="22" spans="1:8" ht="12" customHeight="1">
      <c r="A22" s="19" t="s">
        <v>27</v>
      </c>
      <c r="B22" s="20">
        <v>2003</v>
      </c>
      <c r="C22" s="20">
        <v>915</v>
      </c>
      <c r="D22" s="20">
        <v>795</v>
      </c>
      <c r="E22" s="20">
        <v>608</v>
      </c>
      <c r="F22" s="20">
        <v>1365</v>
      </c>
      <c r="G22" s="20">
        <v>567</v>
      </c>
      <c r="H22" s="22"/>
    </row>
    <row r="23" spans="1:8" ht="12" customHeight="1">
      <c r="A23" s="19" t="s">
        <v>28</v>
      </c>
      <c r="B23" s="20">
        <v>1261</v>
      </c>
      <c r="C23" s="20">
        <v>1276</v>
      </c>
      <c r="D23" s="20">
        <v>757</v>
      </c>
      <c r="E23" s="20">
        <v>1307</v>
      </c>
      <c r="F23" s="20">
        <v>1217</v>
      </c>
      <c r="G23" s="20">
        <v>1444</v>
      </c>
      <c r="H23" s="22"/>
    </row>
    <row r="24" spans="1:8" ht="12" customHeight="1">
      <c r="A24" s="19" t="s">
        <v>29</v>
      </c>
      <c r="B24" s="20">
        <v>63</v>
      </c>
      <c r="C24" s="20">
        <v>163</v>
      </c>
      <c r="D24" s="20">
        <v>184</v>
      </c>
      <c r="E24" s="20">
        <v>171</v>
      </c>
      <c r="F24" s="20">
        <v>90</v>
      </c>
      <c r="G24" s="20">
        <v>86</v>
      </c>
      <c r="H24" s="22"/>
    </row>
    <row r="25" spans="1:8" ht="12" customHeight="1">
      <c r="A25" s="19" t="s">
        <v>30</v>
      </c>
      <c r="B25" s="20">
        <v>45</v>
      </c>
      <c r="C25" s="20">
        <v>55</v>
      </c>
      <c r="D25" s="20">
        <v>24</v>
      </c>
      <c r="E25" s="20">
        <v>14</v>
      </c>
      <c r="F25" s="20">
        <v>50</v>
      </c>
      <c r="G25" s="20">
        <v>57</v>
      </c>
      <c r="H25" s="22"/>
    </row>
    <row r="26" spans="1:8" ht="12" customHeight="1">
      <c r="A26" s="19" t="s">
        <v>31</v>
      </c>
      <c r="B26" s="20">
        <v>15</v>
      </c>
      <c r="C26" s="20">
        <v>25</v>
      </c>
      <c r="D26" s="20">
        <v>27</v>
      </c>
      <c r="E26" s="20">
        <v>19</v>
      </c>
      <c r="F26" s="20">
        <v>38</v>
      </c>
      <c r="G26" s="20">
        <v>80</v>
      </c>
      <c r="H26" s="22"/>
    </row>
    <row r="27" spans="1:8" ht="12" customHeight="1">
      <c r="A27" s="19" t="s">
        <v>32</v>
      </c>
      <c r="B27" s="20">
        <v>193</v>
      </c>
      <c r="C27" s="20">
        <v>148</v>
      </c>
      <c r="D27" s="20">
        <v>137</v>
      </c>
      <c r="E27" s="24">
        <v>782</v>
      </c>
      <c r="F27" s="24">
        <v>778</v>
      </c>
      <c r="G27" s="24">
        <v>1113</v>
      </c>
      <c r="H27" s="22"/>
    </row>
    <row r="28" spans="1:8" ht="12" customHeight="1">
      <c r="A28" s="19" t="s">
        <v>33</v>
      </c>
      <c r="B28" s="20">
        <v>11</v>
      </c>
      <c r="C28" s="20">
        <v>40</v>
      </c>
      <c r="D28" s="20">
        <v>42</v>
      </c>
      <c r="E28" s="24"/>
      <c r="F28" s="24"/>
      <c r="G28" s="24"/>
      <c r="H28" s="22"/>
    </row>
    <row r="29" spans="1:8" ht="12" customHeight="1">
      <c r="A29" s="19" t="s">
        <v>34</v>
      </c>
      <c r="B29" s="20">
        <v>337</v>
      </c>
      <c r="C29" s="20">
        <v>539</v>
      </c>
      <c r="D29" s="20">
        <v>540</v>
      </c>
      <c r="E29" s="24"/>
      <c r="F29" s="24"/>
      <c r="G29" s="24"/>
      <c r="H29" s="22"/>
    </row>
    <row r="30" spans="1:8" ht="12" customHeight="1">
      <c r="A30" s="19" t="s">
        <v>35</v>
      </c>
      <c r="B30" s="20">
        <v>2</v>
      </c>
      <c r="C30" s="20">
        <v>10</v>
      </c>
      <c r="D30" s="20">
        <v>10</v>
      </c>
      <c r="E30" s="24">
        <v>139</v>
      </c>
      <c r="F30" s="24">
        <v>195</v>
      </c>
      <c r="G30" s="24">
        <v>160</v>
      </c>
      <c r="H30" s="22"/>
    </row>
    <row r="31" spans="1:8" ht="12" customHeight="1">
      <c r="A31" s="19" t="s">
        <v>36</v>
      </c>
      <c r="B31" s="20">
        <v>0</v>
      </c>
      <c r="C31" s="20">
        <v>3</v>
      </c>
      <c r="D31" s="20">
        <v>0</v>
      </c>
      <c r="E31" s="24"/>
      <c r="F31" s="24"/>
      <c r="G31" s="24"/>
      <c r="H31" s="22"/>
    </row>
    <row r="32" spans="1:8" ht="12" customHeight="1">
      <c r="A32" s="19" t="s">
        <v>37</v>
      </c>
      <c r="B32" s="20">
        <v>237</v>
      </c>
      <c r="C32" s="20">
        <v>191</v>
      </c>
      <c r="D32" s="20">
        <v>228</v>
      </c>
      <c r="E32" s="24"/>
      <c r="F32" s="24"/>
      <c r="G32" s="24"/>
      <c r="H32" s="22"/>
    </row>
    <row r="33" spans="1:8" ht="12" customHeight="1">
      <c r="A33" s="19" t="s">
        <v>38</v>
      </c>
      <c r="B33" s="20">
        <v>3</v>
      </c>
      <c r="C33" s="20">
        <v>32</v>
      </c>
      <c r="D33" s="20">
        <v>19</v>
      </c>
      <c r="E33" s="24">
        <v>34</v>
      </c>
      <c r="F33" s="24">
        <v>136</v>
      </c>
      <c r="G33" s="24">
        <v>54</v>
      </c>
      <c r="H33" s="22"/>
    </row>
    <row r="34" spans="1:8" ht="12" customHeight="1">
      <c r="A34" s="19" t="s">
        <v>39</v>
      </c>
      <c r="B34" s="20">
        <v>75</v>
      </c>
      <c r="C34" s="20">
        <v>8</v>
      </c>
      <c r="D34" s="20">
        <v>1</v>
      </c>
      <c r="E34" s="24"/>
      <c r="F34" s="24"/>
      <c r="G34" s="24"/>
      <c r="H34" s="22"/>
    </row>
    <row r="35" spans="1:8" ht="12" customHeight="1">
      <c r="A35" s="19" t="s">
        <v>40</v>
      </c>
      <c r="B35" s="25">
        <v>0</v>
      </c>
      <c r="C35" s="25">
        <v>0</v>
      </c>
      <c r="D35" s="20">
        <v>34</v>
      </c>
      <c r="E35" s="26"/>
      <c r="F35" s="26"/>
      <c r="G35" s="26"/>
      <c r="H35" s="22"/>
    </row>
    <row r="36" spans="1:8" ht="12" customHeight="1">
      <c r="A36" s="19" t="s">
        <v>41</v>
      </c>
      <c r="B36" s="20">
        <v>224</v>
      </c>
      <c r="C36" s="20">
        <v>193</v>
      </c>
      <c r="D36" s="20">
        <v>162</v>
      </c>
      <c r="E36" s="25" t="s">
        <v>42</v>
      </c>
      <c r="F36" s="25" t="s">
        <v>42</v>
      </c>
      <c r="G36" s="25" t="s">
        <v>42</v>
      </c>
      <c r="H36" s="22"/>
    </row>
    <row r="37" spans="1:8" ht="12" customHeight="1">
      <c r="A37" s="19" t="s">
        <v>43</v>
      </c>
      <c r="B37" s="20">
        <v>254</v>
      </c>
      <c r="C37" s="20">
        <v>474</v>
      </c>
      <c r="D37" s="20">
        <v>142</v>
      </c>
      <c r="E37" s="25" t="s">
        <v>44</v>
      </c>
      <c r="F37" s="25" t="s">
        <v>44</v>
      </c>
      <c r="G37" s="25" t="s">
        <v>44</v>
      </c>
      <c r="H37" s="22"/>
    </row>
    <row r="38" spans="1:8" ht="12" customHeight="1">
      <c r="A38" s="19" t="s">
        <v>45</v>
      </c>
      <c r="B38" s="20">
        <v>36</v>
      </c>
      <c r="C38" s="20">
        <v>29</v>
      </c>
      <c r="D38" s="20">
        <v>51</v>
      </c>
      <c r="E38" s="20">
        <v>43</v>
      </c>
      <c r="F38" s="20">
        <v>14</v>
      </c>
      <c r="G38" s="20">
        <v>15</v>
      </c>
      <c r="H38" s="22"/>
    </row>
    <row r="39" spans="1:8" ht="12" customHeight="1">
      <c r="A39" s="19" t="s">
        <v>46</v>
      </c>
      <c r="B39" s="20">
        <v>1175</v>
      </c>
      <c r="C39" s="20">
        <v>725</v>
      </c>
      <c r="D39" s="20">
        <v>702</v>
      </c>
      <c r="E39" s="20">
        <v>279</v>
      </c>
      <c r="F39" s="20">
        <v>345</v>
      </c>
      <c r="G39" s="20">
        <v>300</v>
      </c>
      <c r="H39" s="22"/>
    </row>
    <row r="40" spans="1:8" ht="12" customHeight="1">
      <c r="A40" s="19" t="s">
        <v>47</v>
      </c>
      <c r="B40" s="21">
        <v>0</v>
      </c>
      <c r="C40" s="20">
        <v>0</v>
      </c>
      <c r="D40" s="20">
        <v>2</v>
      </c>
      <c r="E40" s="27" t="s">
        <v>48</v>
      </c>
      <c r="F40" s="27" t="s">
        <v>48</v>
      </c>
      <c r="G40" s="27" t="s">
        <v>48</v>
      </c>
      <c r="H40" s="22"/>
    </row>
    <row r="41" spans="1:8" ht="12" customHeight="1">
      <c r="A41" s="19" t="s">
        <v>49</v>
      </c>
      <c r="B41" s="20">
        <v>18</v>
      </c>
      <c r="C41" s="20">
        <v>108</v>
      </c>
      <c r="D41" s="20">
        <v>50</v>
      </c>
      <c r="E41" s="28"/>
      <c r="F41" s="28"/>
      <c r="G41" s="28"/>
      <c r="H41" s="22"/>
    </row>
    <row r="42" spans="1:8" ht="12" customHeight="1">
      <c r="A42" s="19" t="s">
        <v>50</v>
      </c>
      <c r="B42" s="20">
        <v>9</v>
      </c>
      <c r="C42" s="20">
        <v>28</v>
      </c>
      <c r="D42" s="20">
        <v>11</v>
      </c>
      <c r="E42" s="28"/>
      <c r="F42" s="28"/>
      <c r="G42" s="28"/>
      <c r="H42" s="22"/>
    </row>
    <row r="43" spans="1:8" ht="12" customHeight="1">
      <c r="A43" s="19" t="s">
        <v>51</v>
      </c>
      <c r="B43" s="29">
        <v>603</v>
      </c>
      <c r="C43" s="29">
        <v>562</v>
      </c>
      <c r="D43" s="29">
        <v>502</v>
      </c>
      <c r="E43" s="29">
        <v>447</v>
      </c>
      <c r="F43" s="29">
        <v>459</v>
      </c>
      <c r="G43" s="29">
        <v>448</v>
      </c>
      <c r="H43" s="22"/>
    </row>
    <row r="44" spans="1:8" ht="12" customHeight="1">
      <c r="A44" s="19" t="s">
        <v>52</v>
      </c>
      <c r="B44" s="29">
        <v>36</v>
      </c>
      <c r="C44" s="29">
        <v>76</v>
      </c>
      <c r="D44" s="29">
        <v>57</v>
      </c>
      <c r="E44" s="29">
        <v>41</v>
      </c>
      <c r="F44" s="29">
        <v>61</v>
      </c>
      <c r="G44" s="29">
        <v>31</v>
      </c>
      <c r="H44" s="22"/>
    </row>
    <row r="45" spans="1:8" ht="12" customHeight="1">
      <c r="A45" s="19" t="s">
        <v>53</v>
      </c>
      <c r="B45" s="29">
        <v>95</v>
      </c>
      <c r="C45" s="29">
        <v>94</v>
      </c>
      <c r="D45" s="29">
        <v>127</v>
      </c>
      <c r="E45" s="29">
        <v>186</v>
      </c>
      <c r="F45" s="29">
        <v>112</v>
      </c>
      <c r="G45" s="29">
        <v>112</v>
      </c>
      <c r="H45" s="22"/>
    </row>
    <row r="46" spans="1:8" ht="12" customHeight="1">
      <c r="A46" s="19" t="s">
        <v>54</v>
      </c>
      <c r="B46" s="29">
        <v>102</v>
      </c>
      <c r="C46" s="29">
        <v>122</v>
      </c>
      <c r="D46" s="29">
        <v>123</v>
      </c>
      <c r="E46" s="29">
        <v>193</v>
      </c>
      <c r="F46" s="29">
        <v>179</v>
      </c>
      <c r="G46" s="29">
        <v>1019</v>
      </c>
      <c r="H46" s="22"/>
    </row>
    <row r="47" spans="1:8" ht="12" customHeight="1">
      <c r="A47" s="19" t="s">
        <v>55</v>
      </c>
      <c r="B47" s="29">
        <v>0</v>
      </c>
      <c r="C47" s="29">
        <v>19</v>
      </c>
      <c r="D47" s="29">
        <v>1</v>
      </c>
      <c r="E47" s="29">
        <v>0</v>
      </c>
      <c r="F47" s="29">
        <v>0</v>
      </c>
      <c r="G47" s="29">
        <v>0</v>
      </c>
      <c r="H47" s="22"/>
    </row>
    <row r="48" spans="1:8" ht="12" customHeight="1">
      <c r="A48" s="19" t="s">
        <v>56</v>
      </c>
      <c r="B48" s="21">
        <v>0</v>
      </c>
      <c r="C48" s="22">
        <v>5</v>
      </c>
      <c r="D48" s="22">
        <v>7</v>
      </c>
      <c r="E48" s="7">
        <v>0</v>
      </c>
      <c r="F48" s="22">
        <v>2</v>
      </c>
      <c r="G48" s="22">
        <v>6</v>
      </c>
      <c r="H48" s="22"/>
    </row>
    <row r="49" spans="1:8" ht="12" customHeight="1">
      <c r="A49" s="19" t="s">
        <v>57</v>
      </c>
      <c r="B49" s="29">
        <v>467</v>
      </c>
      <c r="C49" s="29">
        <v>441</v>
      </c>
      <c r="D49" s="29">
        <v>385</v>
      </c>
      <c r="E49" s="29">
        <v>724</v>
      </c>
      <c r="F49" s="29">
        <v>512</v>
      </c>
      <c r="G49" s="29">
        <v>555</v>
      </c>
      <c r="H49" s="22"/>
    </row>
    <row r="50" spans="1:8" ht="12" customHeight="1">
      <c r="A50" s="19" t="s">
        <v>58</v>
      </c>
      <c r="B50" s="20">
        <v>69</v>
      </c>
      <c r="C50" s="20">
        <v>137</v>
      </c>
      <c r="D50" s="20">
        <v>131</v>
      </c>
      <c r="E50" s="20">
        <v>218</v>
      </c>
      <c r="F50" s="20">
        <v>158</v>
      </c>
      <c r="G50" s="20">
        <v>90</v>
      </c>
      <c r="H50" s="22"/>
    </row>
    <row r="51" spans="1:8" ht="12" customHeight="1">
      <c r="A51" s="19" t="s">
        <v>59</v>
      </c>
      <c r="B51" s="29">
        <v>11924</v>
      </c>
      <c r="C51" s="29">
        <v>6372</v>
      </c>
      <c r="D51" s="29">
        <v>5348</v>
      </c>
      <c r="E51" s="29">
        <v>7098</v>
      </c>
      <c r="F51" s="29">
        <v>6333</v>
      </c>
      <c r="G51" s="29">
        <v>6730</v>
      </c>
      <c r="H51" s="22"/>
    </row>
    <row r="52" spans="1:8" ht="6.75" customHeight="1">
      <c r="A52" s="19"/>
      <c r="B52" s="29"/>
      <c r="C52" s="29"/>
      <c r="D52" s="29"/>
      <c r="E52" s="29"/>
      <c r="F52" s="29"/>
      <c r="G52" s="29"/>
      <c r="H52" s="22"/>
    </row>
    <row r="53" spans="1:8" s="16" customFormat="1" ht="12" customHeight="1">
      <c r="A53" s="14" t="s">
        <v>60</v>
      </c>
      <c r="B53" s="30">
        <v>3150</v>
      </c>
      <c r="C53" s="30">
        <f>SUM(C54:C59)</f>
        <v>5959</v>
      </c>
      <c r="D53" s="30">
        <f>SUM(D54:D59)</f>
        <v>6651</v>
      </c>
      <c r="E53" s="30">
        <f>SUM(E54:E59)</f>
        <v>2759</v>
      </c>
      <c r="F53" s="30">
        <f>SUM(F54:F59)</f>
        <v>6330</v>
      </c>
      <c r="G53" s="30">
        <f>SUM(G54:G59)</f>
        <v>15000</v>
      </c>
      <c r="H53" s="15"/>
    </row>
    <row r="54" spans="1:8" ht="12" customHeight="1">
      <c r="A54" s="19" t="s">
        <v>61</v>
      </c>
      <c r="B54" s="29">
        <v>41</v>
      </c>
      <c r="C54" s="29">
        <v>46</v>
      </c>
      <c r="D54" s="29">
        <v>68</v>
      </c>
      <c r="E54" s="29">
        <v>73</v>
      </c>
      <c r="F54" s="29">
        <v>116</v>
      </c>
      <c r="G54" s="29">
        <v>108</v>
      </c>
      <c r="H54" s="22"/>
    </row>
    <row r="55" spans="1:8" ht="12" customHeight="1">
      <c r="A55" s="19" t="s">
        <v>62</v>
      </c>
      <c r="B55" s="29">
        <v>186</v>
      </c>
      <c r="C55" s="29">
        <v>167</v>
      </c>
      <c r="D55" s="29">
        <v>201</v>
      </c>
      <c r="E55" s="29">
        <v>245</v>
      </c>
      <c r="F55" s="29">
        <v>334</v>
      </c>
      <c r="G55" s="29">
        <v>387</v>
      </c>
      <c r="H55" s="22"/>
    </row>
    <row r="56" spans="1:8" ht="12" customHeight="1">
      <c r="A56" s="19" t="s">
        <v>63</v>
      </c>
      <c r="B56" s="20">
        <v>377</v>
      </c>
      <c r="C56" s="20">
        <v>324</v>
      </c>
      <c r="D56" s="20">
        <v>186</v>
      </c>
      <c r="E56" s="20">
        <v>155</v>
      </c>
      <c r="F56" s="20">
        <v>41</v>
      </c>
      <c r="G56" s="20">
        <v>34</v>
      </c>
      <c r="H56" s="22"/>
    </row>
    <row r="57" spans="1:8" ht="12" customHeight="1">
      <c r="A57" s="19" t="s">
        <v>64</v>
      </c>
      <c r="B57" s="20">
        <v>1762</v>
      </c>
      <c r="C57" s="20">
        <v>3803</v>
      </c>
      <c r="D57" s="20">
        <v>3491</v>
      </c>
      <c r="E57" s="20">
        <v>1734</v>
      </c>
      <c r="F57" s="20">
        <v>1849</v>
      </c>
      <c r="G57" s="20">
        <v>2591</v>
      </c>
      <c r="H57" s="22"/>
    </row>
    <row r="58" spans="1:8" ht="12" customHeight="1">
      <c r="A58" s="19" t="s">
        <v>65</v>
      </c>
      <c r="B58" s="29">
        <v>278</v>
      </c>
      <c r="C58" s="29">
        <v>191</v>
      </c>
      <c r="D58" s="29">
        <v>165</v>
      </c>
      <c r="E58" s="29">
        <v>92</v>
      </c>
      <c r="F58" s="29">
        <v>1023</v>
      </c>
      <c r="G58" s="29">
        <v>1479</v>
      </c>
      <c r="H58" s="22"/>
    </row>
    <row r="59" spans="1:8" ht="12" customHeight="1">
      <c r="A59" s="19" t="s">
        <v>66</v>
      </c>
      <c r="B59" s="29">
        <v>502</v>
      </c>
      <c r="C59" s="29">
        <v>1428</v>
      </c>
      <c r="D59" s="29">
        <v>2540</v>
      </c>
      <c r="E59" s="29">
        <v>460</v>
      </c>
      <c r="F59" s="29">
        <v>2967</v>
      </c>
      <c r="G59" s="29">
        <v>10401</v>
      </c>
      <c r="H59" s="22"/>
    </row>
    <row r="60" spans="1:8" ht="6.75" customHeight="1">
      <c r="A60" s="19"/>
      <c r="B60" s="29"/>
      <c r="C60" s="29"/>
      <c r="D60" s="29"/>
      <c r="E60" s="29"/>
      <c r="F60" s="29"/>
      <c r="G60" s="29"/>
      <c r="H60" s="22"/>
    </row>
    <row r="61" spans="1:8" s="16" customFormat="1" ht="12" customHeight="1">
      <c r="A61" s="14" t="s">
        <v>67</v>
      </c>
      <c r="B61" s="30">
        <v>4978</v>
      </c>
      <c r="C61" s="30">
        <v>4631</v>
      </c>
      <c r="D61" s="30">
        <v>4488</v>
      </c>
      <c r="E61" s="30">
        <f>SUM(E62:E73)</f>
        <v>4255</v>
      </c>
      <c r="F61" s="30">
        <f>SUM(F62:F73)</f>
        <v>2842</v>
      </c>
      <c r="G61" s="30">
        <v>3903</v>
      </c>
      <c r="H61" s="15"/>
    </row>
    <row r="62" spans="1:8" ht="12" customHeight="1">
      <c r="A62" s="19" t="s">
        <v>68</v>
      </c>
      <c r="B62" s="29">
        <v>56</v>
      </c>
      <c r="C62" s="29">
        <v>83</v>
      </c>
      <c r="D62" s="29">
        <v>149</v>
      </c>
      <c r="E62" s="29">
        <v>33</v>
      </c>
      <c r="F62" s="29">
        <v>48</v>
      </c>
      <c r="G62" s="29">
        <v>102</v>
      </c>
      <c r="H62" s="22"/>
    </row>
    <row r="63" spans="1:8" ht="12" customHeight="1">
      <c r="A63" s="19" t="s">
        <v>69</v>
      </c>
      <c r="B63" s="29">
        <v>652</v>
      </c>
      <c r="C63" s="29">
        <v>648</v>
      </c>
      <c r="D63" s="29">
        <v>777</v>
      </c>
      <c r="E63" s="29">
        <v>750</v>
      </c>
      <c r="F63" s="29">
        <v>539</v>
      </c>
      <c r="G63" s="29">
        <v>358</v>
      </c>
      <c r="H63" s="22"/>
    </row>
    <row r="64" spans="1:8" ht="12" customHeight="1">
      <c r="A64" s="19" t="s">
        <v>70</v>
      </c>
      <c r="B64" s="31">
        <v>144</v>
      </c>
      <c r="C64" s="31">
        <v>61</v>
      </c>
      <c r="D64" s="31">
        <v>184</v>
      </c>
      <c r="E64" s="31">
        <v>153</v>
      </c>
      <c r="F64" s="31">
        <v>154</v>
      </c>
      <c r="G64" s="31">
        <v>175</v>
      </c>
      <c r="H64" s="22"/>
    </row>
    <row r="65" spans="1:8" ht="12" customHeight="1">
      <c r="A65" s="19" t="s">
        <v>71</v>
      </c>
      <c r="B65" s="23">
        <v>794</v>
      </c>
      <c r="C65" s="23">
        <v>925</v>
      </c>
      <c r="D65" s="23">
        <v>614</v>
      </c>
      <c r="E65" s="23">
        <v>293</v>
      </c>
      <c r="F65" s="23">
        <v>327</v>
      </c>
      <c r="G65" s="23">
        <v>787</v>
      </c>
      <c r="H65" s="22"/>
    </row>
    <row r="66" spans="1:8" ht="12" customHeight="1">
      <c r="A66" s="19" t="s">
        <v>72</v>
      </c>
      <c r="B66" s="29">
        <v>26</v>
      </c>
      <c r="C66" s="29">
        <v>18</v>
      </c>
      <c r="D66" s="29">
        <v>20</v>
      </c>
      <c r="E66" s="29">
        <v>19</v>
      </c>
      <c r="F66" s="29">
        <v>12</v>
      </c>
      <c r="G66" s="29">
        <v>21</v>
      </c>
      <c r="H66" s="22"/>
    </row>
    <row r="67" spans="1:8" ht="12" customHeight="1">
      <c r="A67" s="19" t="s">
        <v>73</v>
      </c>
      <c r="B67" s="29">
        <v>240</v>
      </c>
      <c r="C67" s="29">
        <v>192</v>
      </c>
      <c r="D67" s="29">
        <v>199</v>
      </c>
      <c r="E67" s="29">
        <v>128</v>
      </c>
      <c r="F67" s="29">
        <v>95</v>
      </c>
      <c r="G67" s="29">
        <v>78</v>
      </c>
      <c r="H67" s="22"/>
    </row>
    <row r="68" spans="1:8" ht="12" customHeight="1">
      <c r="A68" s="19" t="s">
        <v>74</v>
      </c>
      <c r="B68" s="29">
        <v>2635</v>
      </c>
      <c r="C68" s="29">
        <v>2183</v>
      </c>
      <c r="D68" s="29">
        <v>1971</v>
      </c>
      <c r="E68" s="29">
        <v>2157</v>
      </c>
      <c r="F68" s="29">
        <v>1050</v>
      </c>
      <c r="G68" s="29">
        <v>813</v>
      </c>
      <c r="H68" s="22"/>
    </row>
    <row r="69" spans="1:8" ht="12" customHeight="1">
      <c r="A69" s="19" t="s">
        <v>75</v>
      </c>
      <c r="B69" s="29">
        <v>3</v>
      </c>
      <c r="C69" s="29">
        <v>2</v>
      </c>
      <c r="D69" s="29">
        <v>0</v>
      </c>
      <c r="E69" s="29">
        <v>1</v>
      </c>
      <c r="F69" s="32">
        <v>0</v>
      </c>
      <c r="G69" s="29">
        <v>3</v>
      </c>
      <c r="H69" s="22"/>
    </row>
    <row r="70" spans="1:8" ht="12" customHeight="1">
      <c r="A70" s="19" t="s">
        <v>76</v>
      </c>
      <c r="B70" s="29">
        <v>6</v>
      </c>
      <c r="C70" s="29">
        <v>7</v>
      </c>
      <c r="D70" s="29">
        <v>14</v>
      </c>
      <c r="E70" s="29">
        <v>5</v>
      </c>
      <c r="F70" s="29">
        <v>9</v>
      </c>
      <c r="G70" s="29">
        <v>107</v>
      </c>
      <c r="H70" s="22"/>
    </row>
    <row r="71" spans="1:8" ht="12" customHeight="1">
      <c r="A71" s="19" t="s">
        <v>77</v>
      </c>
      <c r="B71" s="29">
        <v>31</v>
      </c>
      <c r="C71" s="29">
        <v>58</v>
      </c>
      <c r="D71" s="29">
        <v>108</v>
      </c>
      <c r="E71" s="29">
        <v>205</v>
      </c>
      <c r="F71" s="29">
        <v>130</v>
      </c>
      <c r="G71" s="29">
        <v>195</v>
      </c>
      <c r="H71" s="22"/>
    </row>
    <row r="72" spans="1:8" ht="12" customHeight="1">
      <c r="A72" s="19" t="s">
        <v>78</v>
      </c>
      <c r="B72" s="29">
        <v>379</v>
      </c>
      <c r="C72" s="29">
        <v>333</v>
      </c>
      <c r="D72" s="29">
        <v>373</v>
      </c>
      <c r="E72" s="29">
        <v>450</v>
      </c>
      <c r="F72" s="29">
        <v>426</v>
      </c>
      <c r="G72" s="29">
        <v>391</v>
      </c>
      <c r="H72" s="22"/>
    </row>
    <row r="73" spans="1:8" ht="12" customHeight="1">
      <c r="A73" s="19" t="s">
        <v>79</v>
      </c>
      <c r="B73" s="29">
        <v>5</v>
      </c>
      <c r="C73" s="29">
        <v>123</v>
      </c>
      <c r="D73" s="29">
        <v>80</v>
      </c>
      <c r="E73" s="29">
        <v>61</v>
      </c>
      <c r="F73" s="29">
        <v>52</v>
      </c>
      <c r="G73" s="29">
        <v>63</v>
      </c>
      <c r="H73" s="22"/>
    </row>
    <row r="74" spans="1:8" ht="6" customHeight="1">
      <c r="A74" s="19"/>
      <c r="B74" s="29"/>
      <c r="C74" s="29"/>
      <c r="D74" s="29"/>
      <c r="E74" s="29"/>
      <c r="F74" s="29"/>
      <c r="G74" s="29"/>
      <c r="H74" s="22"/>
    </row>
    <row r="75" spans="1:8" s="16" customFormat="1" ht="12" customHeight="1">
      <c r="A75" s="14" t="s">
        <v>80</v>
      </c>
      <c r="B75" s="30">
        <v>597</v>
      </c>
      <c r="C75" s="30">
        <f>SUM(C76:C79)</f>
        <v>1471</v>
      </c>
      <c r="D75" s="30">
        <v>2139</v>
      </c>
      <c r="E75" s="30">
        <f>SUM(E76:E79)</f>
        <v>1986</v>
      </c>
      <c r="F75" s="30">
        <f>SUM(F76:F79)</f>
        <v>2422</v>
      </c>
      <c r="G75" s="30">
        <f>SUM(G76:G79)</f>
        <v>2066</v>
      </c>
      <c r="H75" s="15"/>
    </row>
    <row r="76" spans="1:8" ht="12" customHeight="1">
      <c r="A76" s="19" t="s">
        <v>81</v>
      </c>
      <c r="B76" s="29">
        <v>108</v>
      </c>
      <c r="C76" s="29">
        <v>443</v>
      </c>
      <c r="D76" s="29">
        <v>901</v>
      </c>
      <c r="E76" s="29">
        <v>1251</v>
      </c>
      <c r="F76" s="29">
        <v>1330</v>
      </c>
      <c r="G76" s="29">
        <v>1423</v>
      </c>
      <c r="H76" s="22"/>
    </row>
    <row r="77" spans="1:8" ht="12" customHeight="1">
      <c r="A77" s="19" t="s">
        <v>82</v>
      </c>
      <c r="B77" s="29">
        <v>172</v>
      </c>
      <c r="C77" s="29">
        <v>220</v>
      </c>
      <c r="D77" s="29">
        <v>439</v>
      </c>
      <c r="E77" s="29">
        <v>206</v>
      </c>
      <c r="F77" s="29">
        <v>580</v>
      </c>
      <c r="G77" s="29">
        <v>387</v>
      </c>
      <c r="H77" s="22"/>
    </row>
    <row r="78" spans="1:8" ht="12" customHeight="1">
      <c r="A78" s="19" t="s">
        <v>83</v>
      </c>
      <c r="B78" s="29">
        <v>2</v>
      </c>
      <c r="C78" s="29">
        <v>16</v>
      </c>
      <c r="D78" s="32">
        <v>0</v>
      </c>
      <c r="E78" s="29">
        <v>16</v>
      </c>
      <c r="F78" s="29">
        <v>16</v>
      </c>
      <c r="G78" s="29">
        <v>32</v>
      </c>
      <c r="H78" s="22"/>
    </row>
    <row r="79" spans="1:8" ht="12" customHeight="1">
      <c r="A79" s="19" t="s">
        <v>84</v>
      </c>
      <c r="B79" s="29">
        <v>314</v>
      </c>
      <c r="C79" s="29">
        <v>792</v>
      </c>
      <c r="D79" s="29">
        <v>798</v>
      </c>
      <c r="E79" s="29">
        <v>513</v>
      </c>
      <c r="F79" s="29">
        <v>496</v>
      </c>
      <c r="G79" s="29">
        <v>224</v>
      </c>
      <c r="H79" s="22"/>
    </row>
    <row r="80" spans="1:7" ht="4.5" customHeight="1">
      <c r="A80" s="33"/>
      <c r="B80" s="32"/>
      <c r="C80" s="32"/>
      <c r="D80" s="32"/>
      <c r="E80" s="32"/>
      <c r="F80" s="32"/>
      <c r="G80" s="32"/>
    </row>
    <row r="81" spans="1:8" ht="14.25" customHeight="1">
      <c r="A81" s="32" t="s">
        <v>85</v>
      </c>
      <c r="B81" s="34"/>
      <c r="C81" s="34"/>
      <c r="D81" s="34"/>
      <c r="E81" s="34"/>
      <c r="F81" s="34"/>
      <c r="G81" s="34"/>
      <c r="H81" s="8"/>
    </row>
    <row r="82" spans="1:6" ht="12" customHeight="1">
      <c r="A82" s="8"/>
      <c r="D82" s="8"/>
      <c r="E82" s="8"/>
      <c r="F82" s="8"/>
    </row>
    <row r="119" ht="12" customHeight="1">
      <c r="A119" s="8"/>
    </row>
    <row r="120" ht="12" customHeight="1">
      <c r="A120" s="8"/>
    </row>
    <row r="121" ht="12" customHeight="1">
      <c r="A121" s="8"/>
    </row>
    <row r="122" ht="12" customHeight="1">
      <c r="A122" s="8"/>
    </row>
    <row r="123" ht="12" customHeight="1">
      <c r="A123" s="8"/>
    </row>
    <row r="124" ht="12" customHeight="1">
      <c r="A124" s="8"/>
    </row>
  </sheetData>
  <sheetProtection/>
  <mergeCells count="12">
    <mergeCell ref="E33:E34"/>
    <mergeCell ref="F33:F34"/>
    <mergeCell ref="G33:G34"/>
    <mergeCell ref="E40:E42"/>
    <mergeCell ref="F40:F42"/>
    <mergeCell ref="G40:G42"/>
    <mergeCell ref="E27:E29"/>
    <mergeCell ref="F27:F29"/>
    <mergeCell ref="G27:G29"/>
    <mergeCell ref="E30:E32"/>
    <mergeCell ref="F30:F32"/>
    <mergeCell ref="G30:G32"/>
  </mergeCells>
  <printOptions horizontalCentered="1" verticalCentered="1"/>
  <pageMargins left="0.1968503937007874" right="0.2755905511811024" top="0" bottom="0" header="0" footer="0"/>
  <pageSetup horizontalDpi="400" verticalDpi="4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2009-05-13T04:25:58Z</dcterms:created>
  <dcterms:modified xsi:type="dcterms:W3CDTF">2009-05-13T04:26:02Z</dcterms:modified>
  <cp:category/>
  <cp:version/>
  <cp:contentType/>
  <cp:contentStatus/>
</cp:coreProperties>
</file>