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<sst xmlns="http://schemas.openxmlformats.org/spreadsheetml/2006/main" count="59" uniqueCount="46">
  <si>
    <t xml:space="preserve">                                            189．  失       業    　 保    　 険          　取    　 扱     　状     　況</t>
  </si>
  <si>
    <t>(単位 金額  1000円)</t>
  </si>
  <si>
    <t>年 月 次 お よ び</t>
  </si>
  <si>
    <t>離 職 票 受 付 件 数</t>
  </si>
  <si>
    <t>初 回 受 給 者 数</t>
  </si>
  <si>
    <t xml:space="preserve">   受  給  者  実    人  員</t>
  </si>
  <si>
    <t>失 業 保 険 金 の 給 付 週 数</t>
  </si>
  <si>
    <t>失 業 保 険 金 の 支 給 総 額</t>
  </si>
  <si>
    <t>標示</t>
  </si>
  <si>
    <t>安    　定  　 所</t>
  </si>
  <si>
    <t>総  数</t>
  </si>
  <si>
    <t>男</t>
  </si>
  <si>
    <t>女</t>
  </si>
  <si>
    <t>番号</t>
  </si>
  <si>
    <t xml:space="preserve">昭 和 44 年　 </t>
  </si>
  <si>
    <t>44</t>
  </si>
  <si>
    <t>45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</si>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</sst>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6" xfId="0" applyNumberFormat="1" applyFont="1" applyBorder="1" applyAlignment="1" applyProtection="1">
      <alignment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19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3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19" xfId="0" applyNumberFormat="1" applyFont="1" applyBorder="1" applyAlignment="1" applyProtection="1">
      <alignment/>
      <protection locked="0"/>
    </xf>
    <xf numFmtId="49" fontId="22" fillId="0" borderId="13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1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K12" sqref="K12"/>
    </sheetView>
  </sheetViews>
  <sheetFormatPr defaultColWidth="9.140625" defaultRowHeight="12"/>
  <cols>
    <col min="1" max="1" width="18.7109375" style="3" customWidth="1"/>
    <col min="2" max="7" width="12.28125" style="34" customWidth="1"/>
    <col min="8" max="8" width="12.8515625" style="34" customWidth="1"/>
    <col min="9" max="16" width="12.421875" style="34" customWidth="1"/>
    <col min="17" max="17" width="5.140625" style="3" customWidth="1"/>
    <col min="18" max="16384" width="9.140625" style="3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6"/>
      <c r="S2" s="6"/>
    </row>
    <row r="3" spans="1:17" s="11" customFormat="1" ht="12.75" thickTop="1">
      <c r="A3" s="7" t="s">
        <v>2</v>
      </c>
      <c r="B3" s="8" t="s">
        <v>3</v>
      </c>
      <c r="C3" s="9"/>
      <c r="D3" s="9"/>
      <c r="E3" s="8" t="s">
        <v>4</v>
      </c>
      <c r="F3" s="9"/>
      <c r="G3" s="9"/>
      <c r="H3" s="8" t="s">
        <v>5</v>
      </c>
      <c r="I3" s="9"/>
      <c r="J3" s="9"/>
      <c r="K3" s="8" t="s">
        <v>6</v>
      </c>
      <c r="L3" s="9"/>
      <c r="M3" s="9"/>
      <c r="N3" s="8" t="s">
        <v>7</v>
      </c>
      <c r="O3" s="9"/>
      <c r="P3" s="9"/>
      <c r="Q3" s="10" t="s">
        <v>8</v>
      </c>
    </row>
    <row r="4" spans="1:17" s="17" customFormat="1" ht="12" customHeight="1">
      <c r="A4" s="12" t="s">
        <v>9</v>
      </c>
      <c r="B4" s="13" t="s">
        <v>10</v>
      </c>
      <c r="C4" s="13" t="s">
        <v>11</v>
      </c>
      <c r="D4" s="13" t="s">
        <v>12</v>
      </c>
      <c r="E4" s="13" t="s">
        <v>10</v>
      </c>
      <c r="F4" s="13" t="s">
        <v>11</v>
      </c>
      <c r="G4" s="13" t="s">
        <v>12</v>
      </c>
      <c r="H4" s="13" t="s">
        <v>10</v>
      </c>
      <c r="I4" s="14" t="s">
        <v>11</v>
      </c>
      <c r="J4" s="15" t="s">
        <v>12</v>
      </c>
      <c r="K4" s="13" t="s">
        <v>10</v>
      </c>
      <c r="L4" s="13" t="s">
        <v>11</v>
      </c>
      <c r="M4" s="13" t="s">
        <v>12</v>
      </c>
      <c r="N4" s="13" t="s">
        <v>10</v>
      </c>
      <c r="O4" s="13" t="s">
        <v>11</v>
      </c>
      <c r="P4" s="13" t="s">
        <v>12</v>
      </c>
      <c r="Q4" s="16" t="s">
        <v>13</v>
      </c>
    </row>
    <row r="5" spans="1:17" ht="15.75" customHeight="1">
      <c r="A5" s="18" t="s">
        <v>14</v>
      </c>
      <c r="B5" s="19">
        <f>SUM(C5:D5)</f>
        <v>22414</v>
      </c>
      <c r="C5" s="20">
        <v>10047</v>
      </c>
      <c r="D5" s="20">
        <v>12367</v>
      </c>
      <c r="E5" s="20">
        <f>SUM(F5:G5)</f>
        <v>19166</v>
      </c>
      <c r="F5" s="20">
        <v>8843</v>
      </c>
      <c r="G5" s="20">
        <v>10323</v>
      </c>
      <c r="H5" s="20">
        <f>SUM(I5:J5)</f>
        <v>90579</v>
      </c>
      <c r="I5" s="20">
        <v>37727</v>
      </c>
      <c r="J5" s="20">
        <v>52852</v>
      </c>
      <c r="K5" s="20">
        <f>SUM(L5:M5)</f>
        <v>338186</v>
      </c>
      <c r="L5" s="20">
        <v>137657</v>
      </c>
      <c r="M5" s="20">
        <v>200529</v>
      </c>
      <c r="N5" s="20">
        <f>SUM(O5:P5)</f>
        <v>1677454</v>
      </c>
      <c r="O5" s="20">
        <v>925553</v>
      </c>
      <c r="P5" s="21">
        <v>751901</v>
      </c>
      <c r="Q5" s="22" t="s">
        <v>15</v>
      </c>
    </row>
    <row r="6" spans="1:17" ht="15.75" customHeight="1">
      <c r="A6" s="18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2"/>
    </row>
    <row r="7" spans="1:17" ht="15.75" customHeight="1">
      <c r="A7" s="26" t="s">
        <v>16</v>
      </c>
      <c r="B7" s="27">
        <f>SUM(B9:B20)</f>
        <v>24067</v>
      </c>
      <c r="C7" s="28">
        <f>SUM(C9:C20)</f>
        <v>11153</v>
      </c>
      <c r="D7" s="28">
        <f aca="true" t="shared" si="0" ref="D7:O7">SUM(D9:D20)</f>
        <v>12914</v>
      </c>
      <c r="E7" s="28">
        <f t="shared" si="0"/>
        <v>20622</v>
      </c>
      <c r="F7" s="28">
        <f t="shared" si="0"/>
        <v>10074</v>
      </c>
      <c r="G7" s="28">
        <f t="shared" si="0"/>
        <v>10548</v>
      </c>
      <c r="H7" s="28">
        <f t="shared" si="0"/>
        <v>90094</v>
      </c>
      <c r="I7" s="28">
        <f t="shared" si="0"/>
        <v>37644</v>
      </c>
      <c r="J7" s="28">
        <f t="shared" si="0"/>
        <v>52450</v>
      </c>
      <c r="K7" s="28">
        <f t="shared" si="0"/>
        <v>325689</v>
      </c>
      <c r="L7" s="28">
        <f t="shared" si="0"/>
        <v>130963</v>
      </c>
      <c r="M7" s="28">
        <f t="shared" si="0"/>
        <v>194726</v>
      </c>
      <c r="N7" s="28">
        <v>1913814</v>
      </c>
      <c r="O7" s="28">
        <f t="shared" si="0"/>
        <v>1048078</v>
      </c>
      <c r="P7" s="29">
        <v>865736</v>
      </c>
      <c r="Q7" s="30" t="s">
        <v>16</v>
      </c>
    </row>
    <row r="8" spans="1:17" ht="15.75" customHeight="1">
      <c r="A8" s="18"/>
      <c r="B8" s="2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2"/>
    </row>
    <row r="9" spans="1:17" ht="15" customHeight="1">
      <c r="A9" s="32" t="s">
        <v>17</v>
      </c>
      <c r="B9" s="33">
        <f aca="true" t="shared" si="1" ref="B9:B29">SUM(C9:D9)</f>
        <v>2191</v>
      </c>
      <c r="C9" s="31">
        <v>1061</v>
      </c>
      <c r="D9" s="31">
        <v>1130</v>
      </c>
      <c r="E9" s="34">
        <f aca="true" t="shared" si="2" ref="E9:E20">SUM(F9:G9)</f>
        <v>1328</v>
      </c>
      <c r="F9" s="31">
        <v>755</v>
      </c>
      <c r="G9" s="31">
        <v>573</v>
      </c>
      <c r="H9" s="34">
        <f aca="true" t="shared" si="3" ref="H9:H20">SUM(I9:J9)</f>
        <v>6611</v>
      </c>
      <c r="I9" s="31">
        <v>2901</v>
      </c>
      <c r="J9" s="31">
        <v>3710</v>
      </c>
      <c r="K9" s="34">
        <f aca="true" t="shared" si="4" ref="K9:K29">SUM(L9:M9)</f>
        <v>23665</v>
      </c>
      <c r="L9" s="31">
        <v>9953</v>
      </c>
      <c r="M9" s="31">
        <v>13712</v>
      </c>
      <c r="N9" s="34">
        <f aca="true" t="shared" si="5" ref="N9:N29">SUM(O9:P9)</f>
        <v>134407</v>
      </c>
      <c r="O9" s="31">
        <v>77044</v>
      </c>
      <c r="P9" s="31">
        <v>57363</v>
      </c>
      <c r="Q9" s="35">
        <v>1</v>
      </c>
    </row>
    <row r="10" spans="1:17" ht="15" customHeight="1">
      <c r="A10" s="36" t="s">
        <v>18</v>
      </c>
      <c r="B10" s="33">
        <f t="shared" si="1"/>
        <v>1973</v>
      </c>
      <c r="C10" s="31">
        <v>789</v>
      </c>
      <c r="D10" s="31">
        <v>1184</v>
      </c>
      <c r="E10" s="34">
        <f t="shared" si="2"/>
        <v>1071</v>
      </c>
      <c r="F10" s="31">
        <v>547</v>
      </c>
      <c r="G10" s="31">
        <v>524</v>
      </c>
      <c r="H10" s="34">
        <f t="shared" si="3"/>
        <v>6069</v>
      </c>
      <c r="I10" s="31">
        <v>2667</v>
      </c>
      <c r="J10" s="31">
        <v>3402</v>
      </c>
      <c r="K10" s="34">
        <f t="shared" si="4"/>
        <v>20843</v>
      </c>
      <c r="L10" s="31">
        <v>8814</v>
      </c>
      <c r="M10" s="31">
        <v>12029</v>
      </c>
      <c r="N10" s="34">
        <f t="shared" si="5"/>
        <v>118184</v>
      </c>
      <c r="O10" s="31">
        <v>69332</v>
      </c>
      <c r="P10" s="31">
        <v>48852</v>
      </c>
      <c r="Q10" s="35">
        <v>2</v>
      </c>
    </row>
    <row r="11" spans="1:17" ht="15" customHeight="1">
      <c r="A11" s="36" t="s">
        <v>19</v>
      </c>
      <c r="B11" s="33">
        <f t="shared" si="1"/>
        <v>1838</v>
      </c>
      <c r="C11" s="31">
        <v>822</v>
      </c>
      <c r="D11" s="31">
        <v>1016</v>
      </c>
      <c r="E11" s="34">
        <f t="shared" si="2"/>
        <v>1796</v>
      </c>
      <c r="F11" s="31">
        <v>717</v>
      </c>
      <c r="G11" s="31">
        <v>1079</v>
      </c>
      <c r="H11" s="34">
        <f t="shared" si="3"/>
        <v>6483</v>
      </c>
      <c r="I11" s="31">
        <v>2614</v>
      </c>
      <c r="J11" s="31">
        <v>3869</v>
      </c>
      <c r="K11" s="34">
        <f t="shared" si="4"/>
        <v>23500</v>
      </c>
      <c r="L11" s="31">
        <v>9338</v>
      </c>
      <c r="M11" s="31">
        <v>14162</v>
      </c>
      <c r="N11" s="34">
        <v>133100</v>
      </c>
      <c r="O11" s="31">
        <v>74521</v>
      </c>
      <c r="P11" s="31">
        <v>58578</v>
      </c>
      <c r="Q11" s="35">
        <v>3</v>
      </c>
    </row>
    <row r="12" spans="1:17" ht="15" customHeight="1">
      <c r="A12" s="36" t="s">
        <v>20</v>
      </c>
      <c r="B12" s="33">
        <f t="shared" si="1"/>
        <v>2881</v>
      </c>
      <c r="C12" s="31">
        <v>1224</v>
      </c>
      <c r="D12" s="31">
        <v>1657</v>
      </c>
      <c r="E12" s="34">
        <f t="shared" si="2"/>
        <v>1998</v>
      </c>
      <c r="F12" s="31">
        <v>975</v>
      </c>
      <c r="G12" s="31">
        <v>1023</v>
      </c>
      <c r="H12" s="34">
        <f t="shared" si="3"/>
        <v>6898</v>
      </c>
      <c r="I12" s="31">
        <v>2833</v>
      </c>
      <c r="J12" s="31">
        <v>4065</v>
      </c>
      <c r="K12" s="34">
        <f t="shared" si="4"/>
        <v>24678</v>
      </c>
      <c r="L12" s="31">
        <v>10068</v>
      </c>
      <c r="M12" s="31">
        <v>14610</v>
      </c>
      <c r="N12" s="34">
        <f t="shared" si="5"/>
        <v>139548</v>
      </c>
      <c r="O12" s="31">
        <v>77372</v>
      </c>
      <c r="P12" s="31">
        <v>62176</v>
      </c>
      <c r="Q12" s="35">
        <v>4</v>
      </c>
    </row>
    <row r="13" spans="1:17" ht="15" customHeight="1">
      <c r="A13" s="36" t="s">
        <v>21</v>
      </c>
      <c r="B13" s="33">
        <f t="shared" si="1"/>
        <v>2818</v>
      </c>
      <c r="C13" s="31">
        <v>1337</v>
      </c>
      <c r="D13" s="31">
        <v>1481</v>
      </c>
      <c r="E13" s="34">
        <f t="shared" si="2"/>
        <v>2433</v>
      </c>
      <c r="F13" s="31">
        <v>1116</v>
      </c>
      <c r="G13" s="31">
        <v>1317</v>
      </c>
      <c r="H13" s="34">
        <f t="shared" si="3"/>
        <v>7916</v>
      </c>
      <c r="I13" s="31">
        <v>3356</v>
      </c>
      <c r="J13" s="31">
        <v>4560</v>
      </c>
      <c r="K13" s="34">
        <f t="shared" si="4"/>
        <v>26911</v>
      </c>
      <c r="L13" s="31">
        <v>11045</v>
      </c>
      <c r="M13" s="31">
        <v>15866</v>
      </c>
      <c r="N13" s="34">
        <f t="shared" si="5"/>
        <v>155487</v>
      </c>
      <c r="O13" s="31">
        <v>84016</v>
      </c>
      <c r="P13" s="31">
        <v>71471</v>
      </c>
      <c r="Q13" s="35">
        <v>5</v>
      </c>
    </row>
    <row r="14" spans="1:17" ht="15" customHeight="1">
      <c r="A14" s="36" t="s">
        <v>22</v>
      </c>
      <c r="B14" s="33">
        <f t="shared" si="1"/>
        <v>2245</v>
      </c>
      <c r="C14" s="31">
        <v>1109</v>
      </c>
      <c r="D14" s="31">
        <v>1136</v>
      </c>
      <c r="E14" s="34">
        <f t="shared" si="2"/>
        <v>2245</v>
      </c>
      <c r="F14" s="31">
        <v>1054</v>
      </c>
      <c r="G14" s="31">
        <v>1191</v>
      </c>
      <c r="H14" s="34">
        <f t="shared" si="3"/>
        <v>8717</v>
      </c>
      <c r="I14" s="31">
        <v>3660</v>
      </c>
      <c r="J14" s="31">
        <v>5057</v>
      </c>
      <c r="K14" s="34">
        <f t="shared" si="4"/>
        <v>34008</v>
      </c>
      <c r="L14" s="31">
        <v>14002</v>
      </c>
      <c r="M14" s="31">
        <v>20006</v>
      </c>
      <c r="N14" s="34">
        <v>179543</v>
      </c>
      <c r="O14" s="31">
        <v>98492</v>
      </c>
      <c r="P14" s="31">
        <v>81052</v>
      </c>
      <c r="Q14" s="35">
        <v>6</v>
      </c>
    </row>
    <row r="15" spans="1:17" ht="15" customHeight="1">
      <c r="A15" s="36" t="s">
        <v>23</v>
      </c>
      <c r="B15" s="33">
        <f>SUM(C15:D15)</f>
        <v>2004</v>
      </c>
      <c r="C15" s="31">
        <v>1014</v>
      </c>
      <c r="D15" s="31">
        <v>990</v>
      </c>
      <c r="E15" s="34">
        <f t="shared" si="2"/>
        <v>2686</v>
      </c>
      <c r="F15" s="31">
        <v>1664</v>
      </c>
      <c r="G15" s="31">
        <v>1022</v>
      </c>
      <c r="H15" s="34">
        <f t="shared" si="3"/>
        <v>9412</v>
      </c>
      <c r="I15" s="31">
        <v>4112</v>
      </c>
      <c r="J15" s="31">
        <v>5300</v>
      </c>
      <c r="K15" s="34">
        <f t="shared" si="4"/>
        <v>34968</v>
      </c>
      <c r="L15" s="31">
        <v>14077</v>
      </c>
      <c r="M15" s="31">
        <v>20891</v>
      </c>
      <c r="N15" s="34">
        <f t="shared" si="5"/>
        <v>208720</v>
      </c>
      <c r="O15" s="31">
        <v>114847</v>
      </c>
      <c r="P15" s="31">
        <v>93873</v>
      </c>
      <c r="Q15" s="35">
        <v>7</v>
      </c>
    </row>
    <row r="16" spans="1:17" ht="15" customHeight="1">
      <c r="A16" s="36" t="s">
        <v>24</v>
      </c>
      <c r="B16" s="33">
        <f t="shared" si="1"/>
        <v>1879</v>
      </c>
      <c r="C16" s="31">
        <v>1000</v>
      </c>
      <c r="D16" s="31">
        <v>879</v>
      </c>
      <c r="E16" s="34">
        <f t="shared" si="2"/>
        <v>1551</v>
      </c>
      <c r="F16" s="31">
        <v>814</v>
      </c>
      <c r="G16" s="31">
        <v>737</v>
      </c>
      <c r="H16" s="34">
        <f t="shared" si="3"/>
        <v>9164</v>
      </c>
      <c r="I16" s="31">
        <v>4053</v>
      </c>
      <c r="J16" s="31">
        <v>5111</v>
      </c>
      <c r="K16" s="34">
        <f t="shared" si="4"/>
        <v>33194</v>
      </c>
      <c r="L16" s="31">
        <v>14065</v>
      </c>
      <c r="M16" s="31">
        <v>19129</v>
      </c>
      <c r="N16" s="34">
        <v>199190</v>
      </c>
      <c r="O16" s="31">
        <v>113871</v>
      </c>
      <c r="P16" s="31">
        <v>85318</v>
      </c>
      <c r="Q16" s="35">
        <v>8</v>
      </c>
    </row>
    <row r="17" spans="1:17" ht="15" customHeight="1">
      <c r="A17" s="36" t="s">
        <v>25</v>
      </c>
      <c r="B17" s="33">
        <f t="shared" si="1"/>
        <v>1971</v>
      </c>
      <c r="C17" s="31">
        <v>805</v>
      </c>
      <c r="D17" s="31">
        <v>1166</v>
      </c>
      <c r="E17" s="34">
        <f t="shared" si="2"/>
        <v>1233</v>
      </c>
      <c r="F17" s="31">
        <v>568</v>
      </c>
      <c r="G17" s="31">
        <v>665</v>
      </c>
      <c r="H17" s="34">
        <f t="shared" si="3"/>
        <v>8203</v>
      </c>
      <c r="I17" s="31">
        <v>3467</v>
      </c>
      <c r="J17" s="31">
        <v>4736</v>
      </c>
      <c r="K17" s="34">
        <f t="shared" si="4"/>
        <v>28517</v>
      </c>
      <c r="L17" s="31">
        <v>11134</v>
      </c>
      <c r="M17" s="31">
        <v>17383</v>
      </c>
      <c r="N17" s="34">
        <f t="shared" si="5"/>
        <v>181782</v>
      </c>
      <c r="O17" s="31">
        <v>99921</v>
      </c>
      <c r="P17" s="31">
        <v>81861</v>
      </c>
      <c r="Q17" s="35">
        <v>9</v>
      </c>
    </row>
    <row r="18" spans="1:17" ht="15" customHeight="1">
      <c r="A18" s="36" t="s">
        <v>26</v>
      </c>
      <c r="B18" s="33">
        <f t="shared" si="1"/>
        <v>1729</v>
      </c>
      <c r="C18" s="31">
        <v>736</v>
      </c>
      <c r="D18" s="31">
        <v>993</v>
      </c>
      <c r="E18" s="34">
        <f t="shared" si="2"/>
        <v>1472</v>
      </c>
      <c r="F18" s="31">
        <v>638</v>
      </c>
      <c r="G18" s="31">
        <v>834</v>
      </c>
      <c r="H18" s="34">
        <f t="shared" si="3"/>
        <v>7405</v>
      </c>
      <c r="I18" s="31">
        <v>2971</v>
      </c>
      <c r="J18" s="31">
        <v>4434</v>
      </c>
      <c r="K18" s="34">
        <f t="shared" si="4"/>
        <v>27062</v>
      </c>
      <c r="L18" s="31">
        <v>10649</v>
      </c>
      <c r="M18" s="31">
        <v>16413</v>
      </c>
      <c r="N18" s="34">
        <v>168207</v>
      </c>
      <c r="O18" s="31">
        <v>89697</v>
      </c>
      <c r="P18" s="31">
        <v>78511</v>
      </c>
      <c r="Q18" s="35">
        <v>10</v>
      </c>
    </row>
    <row r="19" spans="1:17" ht="15" customHeight="1">
      <c r="A19" s="36" t="s">
        <v>27</v>
      </c>
      <c r="B19" s="33">
        <f t="shared" si="1"/>
        <v>1464</v>
      </c>
      <c r="C19" s="31">
        <v>697</v>
      </c>
      <c r="D19" s="31">
        <v>767</v>
      </c>
      <c r="E19" s="34">
        <f t="shared" si="2"/>
        <v>1335</v>
      </c>
      <c r="F19" s="31">
        <v>583</v>
      </c>
      <c r="G19" s="31">
        <v>752</v>
      </c>
      <c r="H19" s="34">
        <f t="shared" si="3"/>
        <v>6718</v>
      </c>
      <c r="I19" s="31">
        <v>2525</v>
      </c>
      <c r="J19" s="31">
        <v>4193</v>
      </c>
      <c r="K19" s="34">
        <f t="shared" si="4"/>
        <v>23453</v>
      </c>
      <c r="L19" s="31">
        <v>8635</v>
      </c>
      <c r="M19" s="31">
        <v>14818</v>
      </c>
      <c r="N19" s="34">
        <f t="shared" si="5"/>
        <v>141620</v>
      </c>
      <c r="O19" s="31">
        <v>70469</v>
      </c>
      <c r="P19" s="31">
        <v>71151</v>
      </c>
      <c r="Q19" s="35">
        <v>11</v>
      </c>
    </row>
    <row r="20" spans="1:17" ht="15" customHeight="1">
      <c r="A20" s="36" t="s">
        <v>28</v>
      </c>
      <c r="B20" s="33">
        <f t="shared" si="1"/>
        <v>1074</v>
      </c>
      <c r="C20" s="31">
        <v>559</v>
      </c>
      <c r="D20" s="31">
        <v>515</v>
      </c>
      <c r="E20" s="34">
        <f t="shared" si="2"/>
        <v>1474</v>
      </c>
      <c r="F20" s="31">
        <v>643</v>
      </c>
      <c r="G20" s="31">
        <v>831</v>
      </c>
      <c r="H20" s="34">
        <f t="shared" si="3"/>
        <v>6498</v>
      </c>
      <c r="I20" s="31">
        <v>2485</v>
      </c>
      <c r="J20" s="31">
        <v>4013</v>
      </c>
      <c r="K20" s="34">
        <f t="shared" si="4"/>
        <v>24890</v>
      </c>
      <c r="L20" s="31">
        <v>9183</v>
      </c>
      <c r="M20" s="31">
        <v>15707</v>
      </c>
      <c r="N20" s="34">
        <f t="shared" si="5"/>
        <v>154025</v>
      </c>
      <c r="O20" s="31">
        <v>78496</v>
      </c>
      <c r="P20" s="31">
        <v>75529</v>
      </c>
      <c r="Q20" s="35">
        <v>12</v>
      </c>
    </row>
    <row r="21" spans="1:17" ht="12">
      <c r="A21" s="37"/>
      <c r="B21" s="33"/>
      <c r="C21" s="3"/>
      <c r="D21" s="3"/>
      <c r="F21" s="31"/>
      <c r="G21" s="31"/>
      <c r="I21" s="31"/>
      <c r="J21" s="31"/>
      <c r="L21" s="31"/>
      <c r="M21" s="31"/>
      <c r="O21" s="31"/>
      <c r="P21" s="31"/>
      <c r="Q21" s="35"/>
    </row>
    <row r="22" spans="1:17" ht="15" customHeight="1">
      <c r="A22" s="38" t="s">
        <v>29</v>
      </c>
      <c r="B22" s="33">
        <f t="shared" si="1"/>
        <v>6396</v>
      </c>
      <c r="C22" s="24">
        <v>2342</v>
      </c>
      <c r="D22" s="24">
        <v>4054</v>
      </c>
      <c r="E22" s="34">
        <f aca="true" t="shared" si="6" ref="E22:E28">SUM(F22:G22)</f>
        <v>5605</v>
      </c>
      <c r="F22" s="31">
        <v>2388</v>
      </c>
      <c r="G22" s="31">
        <v>3217</v>
      </c>
      <c r="H22" s="34">
        <f aca="true" t="shared" si="7" ref="H22:H29">SUM(I22:J22)</f>
        <v>24563</v>
      </c>
      <c r="I22" s="31">
        <v>7437</v>
      </c>
      <c r="J22" s="31">
        <v>17126</v>
      </c>
      <c r="K22" s="34">
        <f t="shared" si="4"/>
        <v>94891</v>
      </c>
      <c r="L22" s="31">
        <v>27589</v>
      </c>
      <c r="M22" s="31">
        <v>67302</v>
      </c>
      <c r="N22" s="34">
        <f t="shared" si="5"/>
        <v>531174</v>
      </c>
      <c r="O22" s="31">
        <v>214807</v>
      </c>
      <c r="P22" s="31">
        <v>316367</v>
      </c>
      <c r="Q22" s="35" t="s">
        <v>30</v>
      </c>
    </row>
    <row r="23" spans="1:17" ht="15" customHeight="1">
      <c r="A23" s="38" t="s">
        <v>31</v>
      </c>
      <c r="B23" s="33">
        <f t="shared" si="1"/>
        <v>3767</v>
      </c>
      <c r="C23" s="24">
        <v>1861</v>
      </c>
      <c r="D23" s="24">
        <v>1906</v>
      </c>
      <c r="E23" s="34">
        <f t="shared" si="6"/>
        <v>2971</v>
      </c>
      <c r="F23" s="31">
        <v>1468</v>
      </c>
      <c r="G23" s="31">
        <v>1503</v>
      </c>
      <c r="H23" s="34">
        <f t="shared" si="7"/>
        <v>13782</v>
      </c>
      <c r="I23" s="31">
        <v>6024</v>
      </c>
      <c r="J23" s="31">
        <v>7758</v>
      </c>
      <c r="K23" s="34">
        <f t="shared" si="4"/>
        <v>50284</v>
      </c>
      <c r="L23" s="31">
        <v>21028</v>
      </c>
      <c r="M23" s="31">
        <v>29256</v>
      </c>
      <c r="N23" s="34">
        <f t="shared" si="5"/>
        <v>298312</v>
      </c>
      <c r="O23" s="31">
        <v>163689</v>
      </c>
      <c r="P23" s="31">
        <v>134623</v>
      </c>
      <c r="Q23" s="35" t="s">
        <v>32</v>
      </c>
    </row>
    <row r="24" spans="1:17" ht="15" customHeight="1">
      <c r="A24" s="38" t="s">
        <v>33</v>
      </c>
      <c r="B24" s="33">
        <f t="shared" si="1"/>
        <v>1510</v>
      </c>
      <c r="C24" s="24">
        <v>673</v>
      </c>
      <c r="D24" s="24">
        <v>837</v>
      </c>
      <c r="E24" s="34">
        <f t="shared" si="6"/>
        <v>1240</v>
      </c>
      <c r="F24" s="31">
        <v>562</v>
      </c>
      <c r="G24" s="31">
        <v>678</v>
      </c>
      <c r="H24" s="34">
        <f t="shared" si="7"/>
        <v>5218</v>
      </c>
      <c r="I24" s="31">
        <v>2216</v>
      </c>
      <c r="J24" s="31">
        <v>3002</v>
      </c>
      <c r="K24" s="34">
        <f t="shared" si="4"/>
        <v>18189</v>
      </c>
      <c r="L24" s="31">
        <v>7763</v>
      </c>
      <c r="M24" s="31">
        <v>10426</v>
      </c>
      <c r="N24" s="34">
        <f t="shared" si="5"/>
        <v>110142</v>
      </c>
      <c r="O24" s="31">
        <v>60160</v>
      </c>
      <c r="P24" s="31">
        <v>49982</v>
      </c>
      <c r="Q24" s="35" t="s">
        <v>34</v>
      </c>
    </row>
    <row r="25" spans="1:17" ht="15" customHeight="1">
      <c r="A25" s="38" t="s">
        <v>35</v>
      </c>
      <c r="B25" s="33">
        <f t="shared" si="1"/>
        <v>2908</v>
      </c>
      <c r="C25" s="24">
        <v>1365</v>
      </c>
      <c r="D25" s="24">
        <v>1543</v>
      </c>
      <c r="E25" s="34">
        <f t="shared" si="6"/>
        <v>2544</v>
      </c>
      <c r="F25" s="31">
        <v>1216</v>
      </c>
      <c r="G25" s="31">
        <v>1328</v>
      </c>
      <c r="H25" s="34">
        <f t="shared" si="7"/>
        <v>11209</v>
      </c>
      <c r="I25" s="31">
        <v>4564</v>
      </c>
      <c r="J25" s="31">
        <v>6645</v>
      </c>
      <c r="K25" s="34">
        <f t="shared" si="4"/>
        <v>42095</v>
      </c>
      <c r="L25" s="31">
        <v>16786</v>
      </c>
      <c r="M25" s="31">
        <v>25309</v>
      </c>
      <c r="N25" s="34">
        <f t="shared" si="5"/>
        <v>216084</v>
      </c>
      <c r="O25" s="31">
        <v>116482</v>
      </c>
      <c r="P25" s="31">
        <v>99602</v>
      </c>
      <c r="Q25" s="35" t="s">
        <v>36</v>
      </c>
    </row>
    <row r="26" spans="1:17" ht="15" customHeight="1">
      <c r="A26" s="38" t="s">
        <v>37</v>
      </c>
      <c r="B26" s="33">
        <f t="shared" si="1"/>
        <v>1573</v>
      </c>
      <c r="C26" s="24">
        <v>673</v>
      </c>
      <c r="D26" s="24">
        <v>900</v>
      </c>
      <c r="E26" s="34">
        <f t="shared" si="6"/>
        <v>1254</v>
      </c>
      <c r="F26" s="31">
        <v>549</v>
      </c>
      <c r="G26" s="31">
        <v>705</v>
      </c>
      <c r="H26" s="34">
        <f t="shared" si="7"/>
        <v>5612</v>
      </c>
      <c r="I26" s="31">
        <v>2140</v>
      </c>
      <c r="J26" s="31">
        <v>3472</v>
      </c>
      <c r="K26" s="34">
        <f t="shared" si="4"/>
        <v>20600</v>
      </c>
      <c r="L26" s="31">
        <v>8047</v>
      </c>
      <c r="M26" s="31">
        <v>12553</v>
      </c>
      <c r="N26" s="34">
        <f t="shared" si="5"/>
        <v>120838</v>
      </c>
      <c r="O26" s="31">
        <v>63939</v>
      </c>
      <c r="P26" s="31">
        <v>56899</v>
      </c>
      <c r="Q26" s="35" t="s">
        <v>38</v>
      </c>
    </row>
    <row r="27" spans="1:17" ht="15" customHeight="1">
      <c r="A27" s="38" t="s">
        <v>39</v>
      </c>
      <c r="B27" s="33">
        <f t="shared" si="1"/>
        <v>4051</v>
      </c>
      <c r="C27" s="24">
        <v>2246</v>
      </c>
      <c r="D27" s="24">
        <v>1805</v>
      </c>
      <c r="E27" s="34">
        <f t="shared" si="6"/>
        <v>3745</v>
      </c>
      <c r="F27" s="31">
        <v>2151</v>
      </c>
      <c r="G27" s="31">
        <v>1594</v>
      </c>
      <c r="H27" s="34">
        <f t="shared" si="7"/>
        <v>15973</v>
      </c>
      <c r="I27" s="31">
        <v>8468</v>
      </c>
      <c r="J27" s="31">
        <v>7505</v>
      </c>
      <c r="K27" s="34">
        <f t="shared" si="4"/>
        <v>53249</v>
      </c>
      <c r="L27" s="31">
        <v>26969</v>
      </c>
      <c r="M27" s="31">
        <v>26280</v>
      </c>
      <c r="N27" s="34">
        <f t="shared" si="5"/>
        <v>352724</v>
      </c>
      <c r="O27" s="31">
        <v>247684</v>
      </c>
      <c r="P27" s="31">
        <v>105040</v>
      </c>
      <c r="Q27" s="35" t="s">
        <v>40</v>
      </c>
    </row>
    <row r="28" spans="1:17" ht="15" customHeight="1">
      <c r="A28" s="38" t="s">
        <v>41</v>
      </c>
      <c r="B28" s="33">
        <f t="shared" si="1"/>
        <v>2647</v>
      </c>
      <c r="C28" s="24">
        <v>1360</v>
      </c>
      <c r="D28" s="24">
        <v>1287</v>
      </c>
      <c r="E28" s="34">
        <f t="shared" si="6"/>
        <v>2301</v>
      </c>
      <c r="F28" s="31">
        <v>1217</v>
      </c>
      <c r="G28" s="31">
        <v>1084</v>
      </c>
      <c r="H28" s="34">
        <f t="shared" si="7"/>
        <v>10146</v>
      </c>
      <c r="I28" s="31">
        <v>4963</v>
      </c>
      <c r="J28" s="31">
        <v>5183</v>
      </c>
      <c r="K28" s="34">
        <f t="shared" si="4"/>
        <v>33882</v>
      </c>
      <c r="L28" s="31">
        <v>16396</v>
      </c>
      <c r="M28" s="31">
        <v>17486</v>
      </c>
      <c r="N28" s="39">
        <f t="shared" si="5"/>
        <v>202466</v>
      </c>
      <c r="O28" s="31">
        <v>128248</v>
      </c>
      <c r="P28" s="31">
        <v>74218</v>
      </c>
      <c r="Q28" s="35" t="s">
        <v>42</v>
      </c>
    </row>
    <row r="29" spans="1:17" ht="15" customHeight="1">
      <c r="A29" s="40" t="s">
        <v>43</v>
      </c>
      <c r="B29" s="41">
        <f t="shared" si="1"/>
        <v>1215</v>
      </c>
      <c r="C29" s="42">
        <v>633</v>
      </c>
      <c r="D29" s="42">
        <v>582</v>
      </c>
      <c r="E29" s="43">
        <v>962</v>
      </c>
      <c r="F29" s="42">
        <v>524</v>
      </c>
      <c r="G29" s="42">
        <v>439</v>
      </c>
      <c r="H29" s="43">
        <f t="shared" si="7"/>
        <v>3591</v>
      </c>
      <c r="I29" s="42">
        <v>1832</v>
      </c>
      <c r="J29" s="42">
        <v>1759</v>
      </c>
      <c r="K29" s="43">
        <f t="shared" si="4"/>
        <v>12499</v>
      </c>
      <c r="L29" s="42">
        <v>6385</v>
      </c>
      <c r="M29" s="42">
        <v>6114</v>
      </c>
      <c r="N29" s="43">
        <f t="shared" si="5"/>
        <v>82074</v>
      </c>
      <c r="O29" s="42">
        <v>53069</v>
      </c>
      <c r="P29" s="42">
        <v>29005</v>
      </c>
      <c r="Q29" s="44" t="s">
        <v>44</v>
      </c>
    </row>
    <row r="30" spans="1:17" ht="12">
      <c r="A30" s="37" t="s">
        <v>45</v>
      </c>
      <c r="B30" s="31"/>
      <c r="F30" s="31"/>
      <c r="G30" s="31"/>
      <c r="I30" s="31"/>
      <c r="J30" s="31"/>
      <c r="L30" s="31"/>
      <c r="M30" s="31"/>
      <c r="O30" s="31"/>
      <c r="P30" s="31"/>
      <c r="Q30" s="45"/>
    </row>
    <row r="31" ht="12">
      <c r="B31" s="31"/>
    </row>
  </sheetData>
  <sheetProtection/>
  <mergeCells count="1">
    <mergeCell ref="A1:Q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2009-05-13T05:08:20Z</dcterms:created>
  <dcterms:modified xsi:type="dcterms:W3CDTF">2009-05-13T05:08:27Z</dcterms:modified>
  <cp:category/>
  <cp:version/>
  <cp:contentType/>
  <cp:contentStatus/>
</cp:coreProperties>
</file>