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'184'!$A$1:$M$34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'184'!$A$1:$N$35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<sst xmlns="http://schemas.openxmlformats.org/spreadsheetml/2006/main" count="58" uniqueCount="49">
  <si>
    <t>　　　184.　日　雇　職　業 　紹　介　状　況</t>
  </si>
  <si>
    <t>年 月 次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</si>
  <si>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</si>
  <si>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</si>
  <si>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</si>
  <si>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</si>
  <si>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</si>
  <si>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お よ び</t>
  </si>
  <si>
    <t>安 定 所</t>
  </si>
  <si>
    <t>総  数</t>
  </si>
  <si>
    <t>男</t>
  </si>
  <si>
    <t>女</t>
  </si>
  <si>
    <t>番号</t>
  </si>
  <si>
    <t>昭和40年</t>
  </si>
  <si>
    <t xml:space="preserve">    41</t>
  </si>
  <si>
    <t xml:space="preserve">    42</t>
  </si>
  <si>
    <t xml:space="preserve">    43</t>
  </si>
  <si>
    <t xml:space="preserve">    44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</si>
  <si>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</si>
  <si>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</si>
  <si>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</si>
  <si>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</si>
  <si>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</si>
  <si>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</si>
  <si>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</si>
  <si>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</si>
  <si>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</si>
  <si>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</si>
  <si>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</si>
  <si>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</si>
  <si>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</si>
  <si>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</si>
  <si>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</si>
  <si>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</si>
  <si>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</si>
  <si>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</si>
  <si>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</si>
  <si>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</si>
  <si>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</si>
  <si>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</si>
  <si>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</si>
  <si>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</si>
  <si>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</si>
  <si>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</si>
  <si>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</si>
  <si>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</si>
  <si>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</si>
  <si>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注  1)  前月より繰越有効求職者数の40年は翌月繰越有効求職者数である。</t>
  </si>
  <si>
    <t>注  2)  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</si>
</sst>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38" fontId="18" fillId="0" borderId="0" xfId="48" applyFont="1" applyAlignment="1">
      <alignment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>
      <alignment/>
    </xf>
    <xf numFmtId="38" fontId="18" fillId="0" borderId="0" xfId="48" applyFont="1" applyBorder="1" applyAlignment="1">
      <alignment/>
    </xf>
    <xf numFmtId="49" fontId="21" fillId="0" borderId="0" xfId="48" applyNumberFormat="1" applyFont="1" applyAlignment="1" applyProtection="1" quotePrefix="1">
      <alignment horizontal="center" vertical="center"/>
      <protection locked="0"/>
    </xf>
    <xf numFmtId="49" fontId="18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18" fillId="0" borderId="12" xfId="48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 quotePrefix="1">
      <alignment horizontal="center" vertical="center"/>
      <protection locked="0"/>
    </xf>
    <xf numFmtId="49" fontId="18" fillId="0" borderId="14" xfId="48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7" fontId="18" fillId="0" borderId="17" xfId="48" applyNumberFormat="1" applyFont="1" applyBorder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49" fontId="18" fillId="0" borderId="0" xfId="48" applyNumberFormat="1" applyFont="1" applyAlignment="1" applyProtection="1" quotePrefix="1">
      <alignment horizontal="center"/>
      <protection locked="0"/>
    </xf>
    <xf numFmtId="177" fontId="18" fillId="0" borderId="17" xfId="48" applyNumberFormat="1" applyFont="1" applyBorder="1" applyAlignment="1">
      <alignment/>
    </xf>
    <xf numFmtId="177" fontId="18" fillId="0" borderId="0" xfId="48" applyNumberFormat="1" applyFont="1" applyAlignment="1">
      <alignment/>
    </xf>
    <xf numFmtId="38" fontId="18" fillId="0" borderId="17" xfId="48" applyFont="1" applyBorder="1" applyAlignment="1">
      <alignment horizontal="center"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0" xfId="48" applyNumberFormat="1" applyFont="1" applyAlignment="1" applyProtection="1">
      <alignment horizontal="right"/>
      <protection locked="0"/>
    </xf>
    <xf numFmtId="177" fontId="18" fillId="0" borderId="0" xfId="48" applyNumberFormat="1" applyFont="1" applyAlignment="1">
      <alignment horizontal="right"/>
    </xf>
    <xf numFmtId="176" fontId="18" fillId="0" borderId="0" xfId="0" applyNumberFormat="1" applyFont="1" applyAlignment="1" quotePrefix="1">
      <alignment horizontal="center"/>
    </xf>
    <xf numFmtId="38" fontId="18" fillId="0" borderId="0" xfId="48" applyFont="1" applyAlignment="1" applyProtection="1">
      <alignment/>
      <protection locked="0"/>
    </xf>
    <xf numFmtId="38" fontId="18" fillId="0" borderId="17" xfId="48" applyFont="1" applyBorder="1" applyAlignment="1">
      <alignment/>
    </xf>
    <xf numFmtId="38" fontId="18" fillId="0" borderId="0" xfId="48" applyFont="1" applyAlignment="1" applyProtection="1">
      <alignment horizontal="distributed"/>
      <protection locked="0"/>
    </xf>
    <xf numFmtId="177" fontId="18" fillId="0" borderId="17" xfId="48" applyNumberFormat="1" applyFont="1" applyBorder="1" applyAlignment="1">
      <alignment horizontal="right"/>
    </xf>
    <xf numFmtId="41" fontId="18" fillId="0" borderId="0" xfId="48" applyNumberFormat="1" applyFont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distributed"/>
      <protection locked="0"/>
    </xf>
    <xf numFmtId="177" fontId="18" fillId="0" borderId="14" xfId="48" applyNumberFormat="1" applyFont="1" applyBorder="1" applyAlignment="1">
      <alignment horizontal="right"/>
    </xf>
    <xf numFmtId="177" fontId="18" fillId="0" borderId="15" xfId="48" applyNumberFormat="1" applyFont="1" applyBorder="1" applyAlignment="1" applyProtection="1">
      <alignment horizontal="right"/>
      <protection locked="0"/>
    </xf>
    <xf numFmtId="177" fontId="18" fillId="0" borderId="15" xfId="48" applyNumberFormat="1" applyFont="1" applyBorder="1" applyAlignment="1">
      <alignment horizontal="right"/>
    </xf>
    <xf numFmtId="38" fontId="18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5:18" ht="17.25" customHeight="1"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1</v>
      </c>
      <c r="B3" s="9" t="s">
        <v>2</v>
      </c>
      <c r="C3" s="10"/>
      <c r="D3" s="11"/>
      <c r="E3" s="9" t="s">
        <v>3</v>
      </c>
      <c r="F3" s="10"/>
      <c r="G3" s="10"/>
      <c r="H3" s="12" t="s">
        <v>4</v>
      </c>
      <c r="I3" s="10"/>
      <c r="J3" s="11"/>
      <c r="K3" s="9" t="s">
        <v>5</v>
      </c>
      <c r="L3" s="10"/>
      <c r="M3" s="11"/>
      <c r="N3" s="13" t="s">
        <v>6</v>
      </c>
    </row>
    <row r="4" spans="1:14" s="14" customFormat="1" ht="12">
      <c r="A4" s="8" t="s">
        <v>7</v>
      </c>
      <c r="B4" s="15"/>
      <c r="C4" s="16"/>
      <c r="D4" s="17"/>
      <c r="E4" s="15"/>
      <c r="F4" s="16"/>
      <c r="G4" s="16"/>
      <c r="H4" s="16"/>
      <c r="I4" s="16"/>
      <c r="J4" s="17"/>
      <c r="K4" s="15"/>
      <c r="L4" s="16"/>
      <c r="M4" s="17"/>
      <c r="N4" s="18"/>
    </row>
    <row r="5" spans="1:14" s="14" customFormat="1" ht="12">
      <c r="A5" s="19" t="s">
        <v>8</v>
      </c>
      <c r="B5" s="20" t="s">
        <v>9</v>
      </c>
      <c r="C5" s="20" t="s">
        <v>10</v>
      </c>
      <c r="D5" s="20" t="s">
        <v>11</v>
      </c>
      <c r="E5" s="20" t="s">
        <v>9</v>
      </c>
      <c r="F5" s="20" t="s">
        <v>10</v>
      </c>
      <c r="G5" s="20" t="s">
        <v>11</v>
      </c>
      <c r="H5" s="21" t="s">
        <v>9</v>
      </c>
      <c r="I5" s="20" t="s">
        <v>10</v>
      </c>
      <c r="J5" s="20" t="s">
        <v>11</v>
      </c>
      <c r="K5" s="20" t="s">
        <v>9</v>
      </c>
      <c r="L5" s="20" t="s">
        <v>10</v>
      </c>
      <c r="M5" s="20" t="s">
        <v>11</v>
      </c>
      <c r="N5" s="22" t="s">
        <v>12</v>
      </c>
    </row>
    <row r="6" spans="1:14" ht="18" customHeight="1">
      <c r="A6" s="23" t="s">
        <v>13</v>
      </c>
      <c r="B6" s="24">
        <f>SUM(C6:D6)</f>
        <v>108890</v>
      </c>
      <c r="C6" s="25">
        <v>47292</v>
      </c>
      <c r="D6" s="25">
        <v>61598</v>
      </c>
      <c r="E6" s="25">
        <f>SUM(F6:G6)</f>
        <v>3152</v>
      </c>
      <c r="F6" s="25">
        <v>1357</v>
      </c>
      <c r="G6" s="25">
        <v>1795</v>
      </c>
      <c r="H6" s="25">
        <f>SUM(I6:J6)</f>
        <v>1924309</v>
      </c>
      <c r="I6" s="25">
        <v>823404</v>
      </c>
      <c r="J6" s="25">
        <v>1100905</v>
      </c>
      <c r="K6" s="25">
        <f>SUM(L6:M6)</f>
        <v>105364</v>
      </c>
      <c r="L6" s="25">
        <v>46540</v>
      </c>
      <c r="M6" s="25">
        <v>58824</v>
      </c>
      <c r="N6" s="18">
        <v>40</v>
      </c>
    </row>
    <row r="7" spans="1:14" ht="13.5" customHeight="1">
      <c r="A7" s="26" t="s">
        <v>14</v>
      </c>
      <c r="B7" s="24">
        <f>SUM(C7:D7)</f>
        <v>104374</v>
      </c>
      <c r="C7" s="25">
        <v>44240</v>
      </c>
      <c r="D7" s="25">
        <v>60134</v>
      </c>
      <c r="E7" s="25">
        <f>SUM(F7:G7)</f>
        <v>2813</v>
      </c>
      <c r="F7" s="25">
        <v>1351</v>
      </c>
      <c r="G7" s="25">
        <v>1462</v>
      </c>
      <c r="H7" s="25">
        <f>SUM(I7:J7)</f>
        <v>1790859</v>
      </c>
      <c r="I7" s="25">
        <v>735628</v>
      </c>
      <c r="J7" s="25">
        <v>1055231</v>
      </c>
      <c r="K7" s="25">
        <f>SUM(L7:M7)</f>
        <v>98088</v>
      </c>
      <c r="L7" s="25">
        <v>42352</v>
      </c>
      <c r="M7" s="25">
        <v>55736</v>
      </c>
      <c r="N7" s="18">
        <v>41</v>
      </c>
    </row>
    <row r="8" spans="1:14" ht="13.5" customHeight="1">
      <c r="A8" s="26" t="s">
        <v>15</v>
      </c>
      <c r="B8" s="24">
        <f>SUM(C8:D8)</f>
        <v>99562</v>
      </c>
      <c r="C8" s="25">
        <v>42344</v>
      </c>
      <c r="D8" s="25">
        <v>57218</v>
      </c>
      <c r="E8" s="25">
        <f>SUM(F8:G8)</f>
        <v>2454</v>
      </c>
      <c r="F8" s="25">
        <v>1193</v>
      </c>
      <c r="G8" s="25">
        <v>1261</v>
      </c>
      <c r="H8" s="25">
        <f>SUM(I8:J8)</f>
        <v>1697459</v>
      </c>
      <c r="I8" s="25">
        <v>689756</v>
      </c>
      <c r="J8" s="25">
        <v>1007703</v>
      </c>
      <c r="K8" s="25">
        <f>SUM(L8:M8)</f>
        <v>92902</v>
      </c>
      <c r="L8" s="25">
        <v>39238</v>
      </c>
      <c r="M8" s="25">
        <v>53664</v>
      </c>
      <c r="N8" s="18">
        <v>42</v>
      </c>
    </row>
    <row r="9" spans="1:14" ht="13.5" customHeight="1">
      <c r="A9" s="26" t="s">
        <v>16</v>
      </c>
      <c r="B9" s="24">
        <f>SUM(C9:D9)</f>
        <v>88229</v>
      </c>
      <c r="C9" s="25">
        <v>35401</v>
      </c>
      <c r="D9" s="25">
        <v>52828</v>
      </c>
      <c r="E9" s="25">
        <f>SUM(F9:G9)</f>
        <v>2287</v>
      </c>
      <c r="F9" s="25">
        <v>1000</v>
      </c>
      <c r="G9" s="25">
        <v>1287</v>
      </c>
      <c r="H9" s="25">
        <f>SUM(I9:J9)</f>
        <v>1510078</v>
      </c>
      <c r="I9" s="25">
        <v>588014</v>
      </c>
      <c r="J9" s="25">
        <v>922064</v>
      </c>
      <c r="K9" s="25">
        <f>SUM(L9:M9)</f>
        <v>83452</v>
      </c>
      <c r="L9" s="25">
        <v>33592</v>
      </c>
      <c r="M9" s="25">
        <v>49860</v>
      </c>
      <c r="N9" s="18">
        <v>43</v>
      </c>
    </row>
    <row r="10" spans="1:14" ht="13.5" customHeight="1">
      <c r="A10" s="27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8"/>
    </row>
    <row r="11" spans="1:14" ht="11.25" customHeight="1">
      <c r="A11" s="27" t="s">
        <v>17</v>
      </c>
      <c r="B11" s="29">
        <f>SUM(B13:B24)</f>
        <v>82077</v>
      </c>
      <c r="C11" s="30">
        <f aca="true" t="shared" si="0" ref="C11:M11">SUM(C13:C24)</f>
        <v>32532</v>
      </c>
      <c r="D11" s="30">
        <f t="shared" si="0"/>
        <v>49545</v>
      </c>
      <c r="E11" s="30">
        <f t="shared" si="0"/>
        <v>1612</v>
      </c>
      <c r="F11" s="30">
        <f t="shared" si="0"/>
        <v>810</v>
      </c>
      <c r="G11" s="30">
        <f t="shared" si="0"/>
        <v>802</v>
      </c>
      <c r="H11" s="30">
        <f t="shared" si="0"/>
        <v>1426400</v>
      </c>
      <c r="I11" s="30">
        <f t="shared" si="0"/>
        <v>538384</v>
      </c>
      <c r="J11" s="30">
        <f t="shared" si="0"/>
        <v>888016</v>
      </c>
      <c r="K11" s="30">
        <f t="shared" si="0"/>
        <v>78196</v>
      </c>
      <c r="L11" s="30">
        <f t="shared" si="0"/>
        <v>30743</v>
      </c>
      <c r="M11" s="31">
        <f t="shared" si="0"/>
        <v>47453</v>
      </c>
      <c r="N11" s="28">
        <v>44</v>
      </c>
    </row>
    <row r="12" spans="1:14" ht="11.25" customHeight="1">
      <c r="A12" s="32"/>
      <c r="B12" s="33"/>
      <c r="C12" s="25"/>
      <c r="D12" s="25"/>
      <c r="E12" s="34"/>
      <c r="F12" s="25"/>
      <c r="G12" s="25"/>
      <c r="H12" s="34"/>
      <c r="I12" s="25"/>
      <c r="J12" s="25"/>
      <c r="K12" s="34"/>
      <c r="L12" s="25"/>
      <c r="M12" s="25"/>
      <c r="N12" s="35"/>
    </row>
    <row r="13" spans="1:14" ht="11.25" customHeight="1">
      <c r="A13" s="36" t="s">
        <v>18</v>
      </c>
      <c r="B13" s="33">
        <f>SUM(C13:D13)</f>
        <v>7181</v>
      </c>
      <c r="C13" s="25">
        <v>2871</v>
      </c>
      <c r="D13" s="25">
        <v>4310</v>
      </c>
      <c r="E13" s="34">
        <f aca="true" t="shared" si="1" ref="E13:E32">SUM(F13:G13)</f>
        <v>120</v>
      </c>
      <c r="F13" s="37">
        <v>57</v>
      </c>
      <c r="G13" s="37">
        <v>63</v>
      </c>
      <c r="H13" s="38">
        <f aca="true" t="shared" si="2" ref="H13:H33">SUM(I13:J13)</f>
        <v>110029</v>
      </c>
      <c r="I13" s="37">
        <v>42454</v>
      </c>
      <c r="J13" s="37">
        <v>67575</v>
      </c>
      <c r="K13" s="38">
        <f aca="true" t="shared" si="3" ref="K13:K24">SUM(L13:M13)</f>
        <v>6680</v>
      </c>
      <c r="L13" s="37">
        <v>2644</v>
      </c>
      <c r="M13" s="37">
        <v>4036</v>
      </c>
      <c r="N13" s="35">
        <v>1</v>
      </c>
    </row>
    <row r="14" spans="1:14" ht="11.25" customHeight="1">
      <c r="A14" s="39" t="s">
        <v>19</v>
      </c>
      <c r="B14" s="33">
        <f aca="true" t="shared" si="4" ref="B14:B33">SUM(C14:D14)</f>
        <v>7052</v>
      </c>
      <c r="C14" s="25">
        <v>2800</v>
      </c>
      <c r="D14" s="25">
        <v>4252</v>
      </c>
      <c r="E14" s="34">
        <f t="shared" si="1"/>
        <v>102</v>
      </c>
      <c r="F14" s="37">
        <v>36</v>
      </c>
      <c r="G14" s="37">
        <v>66</v>
      </c>
      <c r="H14" s="38">
        <f t="shared" si="2"/>
        <v>119584</v>
      </c>
      <c r="I14" s="37">
        <v>45470</v>
      </c>
      <c r="J14" s="37">
        <v>74114</v>
      </c>
      <c r="K14" s="38">
        <f t="shared" si="3"/>
        <v>6627</v>
      </c>
      <c r="L14" s="37">
        <v>2624</v>
      </c>
      <c r="M14" s="37">
        <v>4003</v>
      </c>
      <c r="N14" s="35">
        <v>2</v>
      </c>
    </row>
    <row r="15" spans="1:14" ht="11.25" customHeight="1">
      <c r="A15" s="39" t="s">
        <v>20</v>
      </c>
      <c r="B15" s="33">
        <f t="shared" si="4"/>
        <v>6951</v>
      </c>
      <c r="C15" s="25">
        <v>2743</v>
      </c>
      <c r="D15" s="25">
        <v>4208</v>
      </c>
      <c r="E15" s="38">
        <f t="shared" si="1"/>
        <v>160</v>
      </c>
      <c r="F15" s="37">
        <v>81</v>
      </c>
      <c r="G15" s="37">
        <v>79</v>
      </c>
      <c r="H15" s="38">
        <f t="shared" si="2"/>
        <v>123397</v>
      </c>
      <c r="I15" s="37">
        <v>47004</v>
      </c>
      <c r="J15" s="37">
        <v>76393</v>
      </c>
      <c r="K15" s="38">
        <f t="shared" si="3"/>
        <v>6604</v>
      </c>
      <c r="L15" s="37">
        <v>2609</v>
      </c>
      <c r="M15" s="37">
        <v>3995</v>
      </c>
      <c r="N15" s="35">
        <v>3</v>
      </c>
    </row>
    <row r="16" spans="1:14" ht="11.25" customHeight="1">
      <c r="A16" s="39" t="s">
        <v>21</v>
      </c>
      <c r="B16" s="33">
        <f t="shared" si="4"/>
        <v>6916</v>
      </c>
      <c r="C16" s="25">
        <v>2746</v>
      </c>
      <c r="D16" s="25">
        <v>4170</v>
      </c>
      <c r="E16" s="38">
        <f t="shared" si="1"/>
        <v>199</v>
      </c>
      <c r="F16" s="37">
        <v>99</v>
      </c>
      <c r="G16" s="37">
        <v>100</v>
      </c>
      <c r="H16" s="38">
        <f t="shared" si="2"/>
        <v>119614</v>
      </c>
      <c r="I16" s="37">
        <v>44905</v>
      </c>
      <c r="J16" s="37">
        <v>74709</v>
      </c>
      <c r="K16" s="38">
        <f t="shared" si="3"/>
        <v>6533</v>
      </c>
      <c r="L16" s="37">
        <v>2575</v>
      </c>
      <c r="M16" s="37">
        <v>3958</v>
      </c>
      <c r="N16" s="35">
        <v>4</v>
      </c>
    </row>
    <row r="17" spans="1:14" ht="11.25" customHeight="1">
      <c r="A17" s="39" t="s">
        <v>22</v>
      </c>
      <c r="B17" s="33">
        <f t="shared" si="4"/>
        <v>6903</v>
      </c>
      <c r="C17" s="25">
        <v>2731</v>
      </c>
      <c r="D17" s="25">
        <v>4172</v>
      </c>
      <c r="E17" s="38">
        <f t="shared" si="1"/>
        <v>216</v>
      </c>
      <c r="F17" s="37">
        <v>95</v>
      </c>
      <c r="G17" s="37">
        <v>121</v>
      </c>
      <c r="H17" s="38">
        <f t="shared" si="2"/>
        <v>118961</v>
      </c>
      <c r="I17" s="37">
        <v>45032</v>
      </c>
      <c r="J17" s="37">
        <v>73929</v>
      </c>
      <c r="K17" s="38">
        <f t="shared" si="3"/>
        <v>6480</v>
      </c>
      <c r="L17" s="37">
        <v>2539</v>
      </c>
      <c r="M17" s="37">
        <v>3941</v>
      </c>
      <c r="N17" s="35">
        <v>5</v>
      </c>
    </row>
    <row r="18" spans="1:14" ht="11.25" customHeight="1">
      <c r="A18" s="39" t="s">
        <v>23</v>
      </c>
      <c r="B18" s="33">
        <f t="shared" si="4"/>
        <v>6914</v>
      </c>
      <c r="C18" s="25">
        <v>2705</v>
      </c>
      <c r="D18" s="25">
        <v>4209</v>
      </c>
      <c r="E18" s="34">
        <f t="shared" si="1"/>
        <v>110</v>
      </c>
      <c r="F18" s="37">
        <v>60</v>
      </c>
      <c r="G18" s="37">
        <v>50</v>
      </c>
      <c r="H18" s="38">
        <f t="shared" si="2"/>
        <v>112395</v>
      </c>
      <c r="I18" s="37">
        <v>42964</v>
      </c>
      <c r="J18" s="37">
        <v>69431</v>
      </c>
      <c r="K18" s="38">
        <f t="shared" si="3"/>
        <v>6507</v>
      </c>
      <c r="L18" s="37">
        <v>2568</v>
      </c>
      <c r="M18" s="37">
        <v>3939</v>
      </c>
      <c r="N18" s="35">
        <v>6</v>
      </c>
    </row>
    <row r="19" spans="1:14" ht="11.25" customHeight="1">
      <c r="A19" s="39" t="s">
        <v>24</v>
      </c>
      <c r="B19" s="33">
        <f t="shared" si="4"/>
        <v>6770</v>
      </c>
      <c r="C19" s="25">
        <v>2678</v>
      </c>
      <c r="D19" s="25">
        <v>4092</v>
      </c>
      <c r="E19" s="38">
        <f t="shared" si="1"/>
        <v>100</v>
      </c>
      <c r="F19" s="37">
        <v>63</v>
      </c>
      <c r="G19" s="37">
        <v>37</v>
      </c>
      <c r="H19" s="38">
        <f t="shared" si="2"/>
        <v>126949</v>
      </c>
      <c r="I19" s="37">
        <v>47780</v>
      </c>
      <c r="J19" s="37">
        <v>79169</v>
      </c>
      <c r="K19" s="38">
        <f t="shared" si="3"/>
        <v>6458</v>
      </c>
      <c r="L19" s="37">
        <v>2523</v>
      </c>
      <c r="M19" s="37">
        <v>3935</v>
      </c>
      <c r="N19" s="35">
        <v>7</v>
      </c>
    </row>
    <row r="20" spans="1:14" ht="11.25" customHeight="1">
      <c r="A20" s="39" t="s">
        <v>25</v>
      </c>
      <c r="B20" s="33">
        <f t="shared" si="4"/>
        <v>6746</v>
      </c>
      <c r="C20" s="25">
        <v>2702</v>
      </c>
      <c r="D20" s="25">
        <v>4044</v>
      </c>
      <c r="E20" s="38">
        <f t="shared" si="1"/>
        <v>80</v>
      </c>
      <c r="F20" s="37">
        <v>41</v>
      </c>
      <c r="G20" s="37">
        <v>39</v>
      </c>
      <c r="H20" s="38">
        <f t="shared" si="2"/>
        <v>106484</v>
      </c>
      <c r="I20" s="37">
        <v>40426</v>
      </c>
      <c r="J20" s="37">
        <v>66058</v>
      </c>
      <c r="K20" s="38">
        <f t="shared" si="3"/>
        <v>6432</v>
      </c>
      <c r="L20" s="37">
        <v>2511</v>
      </c>
      <c r="M20" s="37">
        <v>3921</v>
      </c>
      <c r="N20" s="35">
        <v>8</v>
      </c>
    </row>
    <row r="21" spans="1:14" ht="11.25" customHeight="1">
      <c r="A21" s="39" t="s">
        <v>26</v>
      </c>
      <c r="B21" s="33">
        <f t="shared" si="4"/>
        <v>6656</v>
      </c>
      <c r="C21" s="25">
        <v>2645</v>
      </c>
      <c r="D21" s="25">
        <v>4011</v>
      </c>
      <c r="E21" s="38">
        <f t="shared" si="1"/>
        <v>124</v>
      </c>
      <c r="F21" s="37">
        <v>58</v>
      </c>
      <c r="G21" s="37">
        <v>66</v>
      </c>
      <c r="H21" s="38">
        <f t="shared" si="2"/>
        <v>120689</v>
      </c>
      <c r="I21" s="37">
        <v>44728</v>
      </c>
      <c r="J21" s="37">
        <v>75961</v>
      </c>
      <c r="K21" s="38">
        <f t="shared" si="3"/>
        <v>6407</v>
      </c>
      <c r="L21" s="37">
        <v>2497</v>
      </c>
      <c r="M21" s="37">
        <v>3910</v>
      </c>
      <c r="N21" s="35">
        <v>9</v>
      </c>
    </row>
    <row r="22" spans="1:14" ht="11.25" customHeight="1">
      <c r="A22" s="39" t="s">
        <v>27</v>
      </c>
      <c r="B22" s="33">
        <f t="shared" si="4"/>
        <v>6628</v>
      </c>
      <c r="C22" s="25">
        <v>2623</v>
      </c>
      <c r="D22" s="25">
        <v>4005</v>
      </c>
      <c r="E22" s="38">
        <f t="shared" si="1"/>
        <v>181</v>
      </c>
      <c r="F22" s="37">
        <v>93</v>
      </c>
      <c r="G22" s="37">
        <v>88</v>
      </c>
      <c r="H22" s="38">
        <f t="shared" si="2"/>
        <v>124029</v>
      </c>
      <c r="I22" s="37">
        <v>46303</v>
      </c>
      <c r="J22" s="37">
        <v>77726</v>
      </c>
      <c r="K22" s="38">
        <f t="shared" si="3"/>
        <v>6515</v>
      </c>
      <c r="L22" s="37">
        <v>2569</v>
      </c>
      <c r="M22" s="37">
        <v>3946</v>
      </c>
      <c r="N22" s="35">
        <v>10</v>
      </c>
    </row>
    <row r="23" spans="1:14" ht="11.25" customHeight="1">
      <c r="A23" s="39" t="s">
        <v>28</v>
      </c>
      <c r="B23" s="33">
        <f t="shared" si="4"/>
        <v>6684</v>
      </c>
      <c r="C23" s="25">
        <v>2647</v>
      </c>
      <c r="D23" s="25">
        <v>4037</v>
      </c>
      <c r="E23" s="38">
        <f t="shared" si="1"/>
        <v>113</v>
      </c>
      <c r="F23" s="37">
        <v>70</v>
      </c>
      <c r="G23" s="37">
        <v>43</v>
      </c>
      <c r="H23" s="38">
        <f t="shared" si="2"/>
        <v>117490</v>
      </c>
      <c r="I23" s="37">
        <v>44058</v>
      </c>
      <c r="J23" s="37">
        <v>73432</v>
      </c>
      <c r="K23" s="38">
        <f t="shared" si="3"/>
        <v>6499</v>
      </c>
      <c r="L23" s="37">
        <v>2559</v>
      </c>
      <c r="M23" s="37">
        <v>3940</v>
      </c>
      <c r="N23" s="35">
        <v>11</v>
      </c>
    </row>
    <row r="24" spans="1:14" ht="11.25" customHeight="1">
      <c r="A24" s="39" t="s">
        <v>29</v>
      </c>
      <c r="B24" s="33">
        <f t="shared" si="4"/>
        <v>6676</v>
      </c>
      <c r="C24" s="25">
        <v>2641</v>
      </c>
      <c r="D24" s="25">
        <v>4035</v>
      </c>
      <c r="E24" s="38">
        <f t="shared" si="1"/>
        <v>107</v>
      </c>
      <c r="F24" s="37">
        <v>57</v>
      </c>
      <c r="G24" s="37">
        <v>50</v>
      </c>
      <c r="H24" s="38">
        <f t="shared" si="2"/>
        <v>126779</v>
      </c>
      <c r="I24" s="37">
        <v>47260</v>
      </c>
      <c r="J24" s="37">
        <v>79519</v>
      </c>
      <c r="K24" s="38">
        <f t="shared" si="3"/>
        <v>6454</v>
      </c>
      <c r="L24" s="37">
        <v>2525</v>
      </c>
      <c r="M24" s="37">
        <v>3929</v>
      </c>
      <c r="N24" s="35">
        <v>12</v>
      </c>
    </row>
    <row r="25" spans="1:14" ht="6" customHeight="1">
      <c r="A25" s="40"/>
      <c r="B25" s="33"/>
      <c r="C25" s="25"/>
      <c r="D25" s="25"/>
      <c r="E25" s="34"/>
      <c r="F25" s="25"/>
      <c r="H25" s="34"/>
      <c r="I25" s="25"/>
      <c r="J25" s="25"/>
      <c r="K25" s="34"/>
      <c r="M25" s="25"/>
      <c r="N25" s="41"/>
    </row>
    <row r="26" spans="1:14" ht="11.25" customHeight="1">
      <c r="A26" s="42" t="s">
        <v>30</v>
      </c>
      <c r="B26" s="33">
        <f t="shared" si="4"/>
        <v>20214</v>
      </c>
      <c r="C26" s="25">
        <v>8761</v>
      </c>
      <c r="D26" s="25">
        <v>11453</v>
      </c>
      <c r="E26" s="38">
        <f t="shared" si="1"/>
        <v>692</v>
      </c>
      <c r="F26" s="37">
        <v>363</v>
      </c>
      <c r="G26" s="25">
        <v>329</v>
      </c>
      <c r="H26" s="38">
        <f t="shared" si="2"/>
        <v>297120</v>
      </c>
      <c r="I26" s="37">
        <v>113519</v>
      </c>
      <c r="J26" s="37">
        <v>183601</v>
      </c>
      <c r="K26" s="38">
        <f aca="true" t="shared" si="5" ref="K26:K32">SUM(L26:M26)</f>
        <v>17801</v>
      </c>
      <c r="L26" s="25">
        <v>7573</v>
      </c>
      <c r="M26" s="37">
        <v>10228</v>
      </c>
      <c r="N26" s="35" t="s">
        <v>31</v>
      </c>
    </row>
    <row r="27" spans="1:14" ht="11.25" customHeight="1">
      <c r="A27" s="42" t="s">
        <v>32</v>
      </c>
      <c r="B27" s="33">
        <f t="shared" si="4"/>
        <v>16438</v>
      </c>
      <c r="C27" s="25">
        <v>7881</v>
      </c>
      <c r="D27" s="25">
        <v>8557</v>
      </c>
      <c r="E27" s="34">
        <f t="shared" si="1"/>
        <v>356</v>
      </c>
      <c r="F27" s="37">
        <v>240</v>
      </c>
      <c r="G27" s="37">
        <v>116</v>
      </c>
      <c r="H27" s="38">
        <f t="shared" si="2"/>
        <v>297968</v>
      </c>
      <c r="I27" s="37">
        <v>133901</v>
      </c>
      <c r="J27" s="37">
        <v>164067</v>
      </c>
      <c r="K27" s="38">
        <f t="shared" si="5"/>
        <v>16288</v>
      </c>
      <c r="L27" s="37">
        <v>7779</v>
      </c>
      <c r="M27" s="37">
        <v>8509</v>
      </c>
      <c r="N27" s="35" t="s">
        <v>33</v>
      </c>
    </row>
    <row r="28" spans="1:14" ht="11.25" customHeight="1">
      <c r="A28" s="42" t="s">
        <v>34</v>
      </c>
      <c r="B28" s="33">
        <f t="shared" si="4"/>
        <v>8835</v>
      </c>
      <c r="C28" s="25">
        <v>3195</v>
      </c>
      <c r="D28" s="37">
        <v>5640</v>
      </c>
      <c r="E28" s="34">
        <f t="shared" si="1"/>
        <v>93</v>
      </c>
      <c r="F28" s="37">
        <v>34</v>
      </c>
      <c r="G28" s="37">
        <v>59</v>
      </c>
      <c r="H28" s="38">
        <f t="shared" si="2"/>
        <v>169958</v>
      </c>
      <c r="I28" s="37">
        <v>60967</v>
      </c>
      <c r="J28" s="37">
        <v>108991</v>
      </c>
      <c r="K28" s="38">
        <f t="shared" si="5"/>
        <v>8620</v>
      </c>
      <c r="L28" s="37">
        <v>3138</v>
      </c>
      <c r="M28" s="37">
        <v>5482</v>
      </c>
      <c r="N28" s="35" t="s">
        <v>35</v>
      </c>
    </row>
    <row r="29" spans="1:14" ht="11.25" customHeight="1">
      <c r="A29" s="42" t="s">
        <v>36</v>
      </c>
      <c r="B29" s="43">
        <f t="shared" si="4"/>
        <v>10809</v>
      </c>
      <c r="C29" s="37">
        <v>5754</v>
      </c>
      <c r="D29" s="37">
        <v>5055</v>
      </c>
      <c r="E29" s="38">
        <f t="shared" si="1"/>
        <v>91</v>
      </c>
      <c r="F29" s="37">
        <v>44</v>
      </c>
      <c r="G29" s="37">
        <v>47</v>
      </c>
      <c r="H29" s="38">
        <f t="shared" si="2"/>
        <v>210413</v>
      </c>
      <c r="I29" s="37">
        <v>110410</v>
      </c>
      <c r="J29" s="37">
        <v>100003</v>
      </c>
      <c r="K29" s="38">
        <f t="shared" si="5"/>
        <v>10698</v>
      </c>
      <c r="L29" s="37">
        <v>5691</v>
      </c>
      <c r="M29" s="37">
        <v>5007</v>
      </c>
      <c r="N29" s="35" t="s">
        <v>37</v>
      </c>
    </row>
    <row r="30" spans="1:14" ht="11.25" customHeight="1">
      <c r="A30" s="42" t="s">
        <v>38</v>
      </c>
      <c r="B30" s="43">
        <f t="shared" si="4"/>
        <v>9309</v>
      </c>
      <c r="C30" s="37">
        <v>2495</v>
      </c>
      <c r="D30" s="37">
        <v>6814</v>
      </c>
      <c r="E30" s="38">
        <f t="shared" si="1"/>
        <v>98</v>
      </c>
      <c r="F30" s="37">
        <v>32</v>
      </c>
      <c r="G30" s="37">
        <v>66</v>
      </c>
      <c r="H30" s="38">
        <f t="shared" si="2"/>
        <v>161632</v>
      </c>
      <c r="I30" s="37">
        <v>45586</v>
      </c>
      <c r="J30" s="37">
        <v>116046</v>
      </c>
      <c r="K30" s="38">
        <f t="shared" si="5"/>
        <v>9284</v>
      </c>
      <c r="L30" s="37">
        <v>2474</v>
      </c>
      <c r="M30" s="37">
        <v>6810</v>
      </c>
      <c r="N30" s="35" t="s">
        <v>39</v>
      </c>
    </row>
    <row r="31" spans="1:14" ht="11.25" customHeight="1">
      <c r="A31" s="42" t="s">
        <v>40</v>
      </c>
      <c r="B31" s="43">
        <f t="shared" si="4"/>
        <v>7967</v>
      </c>
      <c r="C31" s="37">
        <v>1698</v>
      </c>
      <c r="D31" s="37">
        <v>6269</v>
      </c>
      <c r="E31" s="38">
        <f t="shared" si="1"/>
        <v>32</v>
      </c>
      <c r="F31" s="44">
        <v>18</v>
      </c>
      <c r="G31" s="37">
        <v>14</v>
      </c>
      <c r="H31" s="38">
        <f t="shared" si="2"/>
        <v>142315</v>
      </c>
      <c r="I31" s="37">
        <v>26534</v>
      </c>
      <c r="J31" s="37">
        <v>115781</v>
      </c>
      <c r="K31" s="38">
        <f t="shared" si="5"/>
        <v>7548</v>
      </c>
      <c r="L31" s="37">
        <v>1476</v>
      </c>
      <c r="M31" s="37">
        <v>6072</v>
      </c>
      <c r="N31" s="35" t="s">
        <v>41</v>
      </c>
    </row>
    <row r="32" spans="1:14" ht="11.25" customHeight="1">
      <c r="A32" s="42" t="s">
        <v>42</v>
      </c>
      <c r="B32" s="33">
        <f t="shared" si="4"/>
        <v>38306</v>
      </c>
      <c r="C32" s="25">
        <v>1501</v>
      </c>
      <c r="D32" s="37">
        <v>36805</v>
      </c>
      <c r="E32" s="34">
        <f t="shared" si="1"/>
        <v>193</v>
      </c>
      <c r="F32" s="37">
        <v>66</v>
      </c>
      <c r="G32" s="37">
        <v>127</v>
      </c>
      <c r="H32" s="38">
        <f t="shared" si="2"/>
        <v>91474</v>
      </c>
      <c r="I32" s="37">
        <v>24860</v>
      </c>
      <c r="J32" s="37">
        <v>66614</v>
      </c>
      <c r="K32" s="38">
        <f t="shared" si="5"/>
        <v>4990</v>
      </c>
      <c r="L32" s="37">
        <v>1388</v>
      </c>
      <c r="M32" s="37">
        <v>3602</v>
      </c>
      <c r="N32" s="35" t="s">
        <v>43</v>
      </c>
    </row>
    <row r="33" spans="1:14" ht="11.25" customHeight="1">
      <c r="A33" s="45" t="s">
        <v>44</v>
      </c>
      <c r="B33" s="46">
        <f t="shared" si="4"/>
        <v>3199</v>
      </c>
      <c r="C33" s="47">
        <v>1247</v>
      </c>
      <c r="D33" s="47">
        <v>1952</v>
      </c>
      <c r="E33" s="48">
        <f>SUM(F33:G33)</f>
        <v>57</v>
      </c>
      <c r="F33" s="47">
        <v>13</v>
      </c>
      <c r="G33" s="47">
        <v>44</v>
      </c>
      <c r="H33" s="48">
        <f t="shared" si="2"/>
        <v>55520</v>
      </c>
      <c r="I33" s="47">
        <v>22607</v>
      </c>
      <c r="J33" s="47">
        <v>32913</v>
      </c>
      <c r="K33" s="48">
        <f>SUM(L33:M33)</f>
        <v>2967</v>
      </c>
      <c r="L33" s="47">
        <v>1224</v>
      </c>
      <c r="M33" s="47">
        <v>1743</v>
      </c>
      <c r="N33" s="49" t="s">
        <v>45</v>
      </c>
    </row>
    <row r="34" spans="1:13" ht="12">
      <c r="A34" s="40" t="s">
        <v>46</v>
      </c>
      <c r="B34" s="40"/>
      <c r="C34" s="40"/>
      <c r="D34" s="40"/>
      <c r="F34" s="40"/>
      <c r="G34" s="40"/>
      <c r="I34" s="40"/>
      <c r="J34" s="40"/>
      <c r="L34" s="40"/>
      <c r="M34" s="40"/>
    </row>
    <row r="35" spans="1:4" ht="12">
      <c r="A35" s="40" t="s">
        <v>47</v>
      </c>
      <c r="B35" s="40"/>
      <c r="C35" s="40"/>
      <c r="D35" s="40"/>
    </row>
    <row r="36" spans="1:2" ht="12">
      <c r="A36" s="40" t="s">
        <v>48</v>
      </c>
      <c r="B36" s="40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2009-05-14T07:55:18Z</dcterms:created>
  <dcterms:modified xsi:type="dcterms:W3CDTF">2009-05-14T07:55:24Z</dcterms:modified>
  <cp:category/>
  <cp:version/>
  <cp:contentType/>
  <cp:contentStatus/>
</cp:coreProperties>
</file>