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 localSheetId="0">'189'!$A$1:$J$44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'189'!$A$1:$J$44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<sst xmlns="http://schemas.openxmlformats.org/spreadsheetml/2006/main" count="45" uniqueCount="39">
  <si>
    <t>189.公共職業訓練状況</t>
  </si>
  <si>
    <t>　年度および職業訓練所</t>
  </si>
  <si>
    <t>定    員</t>
  </si>
  <si>
    <t>応募者数</t>
  </si>
  <si>
    <t>入所者数</t>
  </si>
  <si>
    <t>修了者数</t>
  </si>
  <si>
    <t>修了後の就職状況</t>
  </si>
  <si>
    <t>県    内</t>
  </si>
  <si>
    <t>県    外</t>
  </si>
  <si>
    <t>自    営</t>
  </si>
  <si>
    <t>その他</t>
  </si>
  <si>
    <t>昭    和    40   年   度</t>
  </si>
  <si>
    <t>　　   　41</t>
  </si>
  <si>
    <t>　　   　42</t>
  </si>
  <si>
    <t>　　   　43</t>
  </si>
  <si>
    <t>　　  　 44</t>
  </si>
  <si>
    <t>大        分</t>
  </si>
  <si>
    <t>建築大工</t>
  </si>
  <si>
    <t>木工</t>
  </si>
  <si>
    <t>電工</t>
  </si>
  <si>
    <t>自動車整備工</t>
  </si>
  <si>
    <t>自動車運転員</t>
  </si>
  <si>
    <t>配管工</t>
  </si>
  <si>
    <t>佐　　　　伯</t>
  </si>
  <si>
    <t>溶接工</t>
  </si>
  <si>
    <t>別　　　　府</t>
  </si>
  <si>
    <t>ミシン縫製工</t>
  </si>
  <si>
    <t>竹とう細工工</t>
  </si>
  <si>
    <t>ラジオテレビ修理工</t>
  </si>
  <si>
    <t>中        津</t>
  </si>
  <si>
    <t>ブロック建築科</t>
  </si>
  <si>
    <t>電工</t>
  </si>
  <si>
    <t>　</t>
  </si>
  <si>
    <t>竹　　　　田</t>
  </si>
  <si>
    <t>板金工</t>
  </si>
  <si>
    <t>武　　　　蔵</t>
  </si>
  <si>
    <t>塗装工</t>
  </si>
  <si>
    <t>日        田</t>
  </si>
  <si>
    <t>資料：県職業訓練課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</si>
</sst>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 quotePrefix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22" fillId="0" borderId="16" xfId="0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0" fontId="20" fillId="0" borderId="18" xfId="0" applyFont="1" applyBorder="1" applyAlignment="1">
      <alignment/>
    </xf>
    <xf numFmtId="177" fontId="20" fillId="0" borderId="19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7" fontId="23" fillId="0" borderId="19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9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177" fontId="20" fillId="0" borderId="19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distributed"/>
      <protection locked="0"/>
    </xf>
    <xf numFmtId="177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14" xfId="0" applyNumberFormat="1" applyFont="1" applyBorder="1" applyAlignment="1">
      <alignment/>
    </xf>
    <xf numFmtId="49" fontId="20" fillId="0" borderId="15" xfId="0" applyNumberFormat="1" applyFont="1" applyBorder="1" applyAlignment="1" applyProtection="1">
      <alignment horizontal="distributed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14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.00390625" style="8" customWidth="1"/>
    <col min="2" max="2" width="22.0039062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5" customFormat="1" ht="12" customHeight="1" thickTop="1">
      <c r="A3" s="10"/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4"/>
      <c r="I3" s="14"/>
      <c r="J3" s="14"/>
      <c r="L3" s="16"/>
      <c r="M3" s="16"/>
      <c r="N3" s="16"/>
      <c r="O3" s="16"/>
      <c r="P3" s="16"/>
      <c r="Q3" s="16"/>
    </row>
    <row r="4" spans="1:10" s="15" customFormat="1" ht="12" customHeight="1">
      <c r="A4" s="17"/>
      <c r="B4" s="18"/>
      <c r="C4" s="19"/>
      <c r="D4" s="19"/>
      <c r="E4" s="19"/>
      <c r="F4" s="19"/>
      <c r="G4" s="20" t="s">
        <v>7</v>
      </c>
      <c r="H4" s="20" t="s">
        <v>8</v>
      </c>
      <c r="I4" s="20" t="s">
        <v>9</v>
      </c>
      <c r="J4" s="20" t="s">
        <v>10</v>
      </c>
    </row>
    <row r="5" spans="1:10" s="15" customFormat="1" ht="12" customHeight="1">
      <c r="A5" s="21" t="s">
        <v>11</v>
      </c>
      <c r="B5" s="22"/>
      <c r="C5" s="23">
        <v>570</v>
      </c>
      <c r="D5" s="24">
        <v>1008</v>
      </c>
      <c r="E5" s="24">
        <v>624</v>
      </c>
      <c r="F5" s="24">
        <v>564</v>
      </c>
      <c r="G5" s="24">
        <v>307</v>
      </c>
      <c r="H5" s="24">
        <v>166</v>
      </c>
      <c r="I5" s="24">
        <v>49</v>
      </c>
      <c r="J5" s="24">
        <v>42</v>
      </c>
    </row>
    <row r="6" spans="1:10" s="15" customFormat="1" ht="12" customHeight="1">
      <c r="A6" s="25"/>
      <c r="B6" s="26" t="s">
        <v>12</v>
      </c>
      <c r="C6" s="23">
        <v>610</v>
      </c>
      <c r="D6" s="24">
        <v>1268</v>
      </c>
      <c r="E6" s="24">
        <v>664</v>
      </c>
      <c r="F6" s="24">
        <v>607</v>
      </c>
      <c r="G6" s="24">
        <v>375</v>
      </c>
      <c r="H6" s="24">
        <v>189</v>
      </c>
      <c r="I6" s="24">
        <v>37</v>
      </c>
      <c r="J6" s="24">
        <v>6</v>
      </c>
    </row>
    <row r="7" spans="1:10" s="15" customFormat="1" ht="12" customHeight="1">
      <c r="A7" s="25"/>
      <c r="B7" s="26" t="s">
        <v>13</v>
      </c>
      <c r="C7" s="23">
        <v>630</v>
      </c>
      <c r="D7" s="24">
        <v>1054</v>
      </c>
      <c r="E7" s="24">
        <v>695</v>
      </c>
      <c r="F7" s="24">
        <v>596</v>
      </c>
      <c r="G7" s="24">
        <v>260</v>
      </c>
      <c r="H7" s="24">
        <v>180</v>
      </c>
      <c r="I7" s="24">
        <v>54</v>
      </c>
      <c r="J7" s="24">
        <v>102</v>
      </c>
    </row>
    <row r="8" spans="1:10" s="15" customFormat="1" ht="12" customHeight="1">
      <c r="A8" s="25"/>
      <c r="B8" s="26" t="s">
        <v>14</v>
      </c>
      <c r="C8" s="23">
        <v>680</v>
      </c>
      <c r="D8" s="24">
        <v>1086</v>
      </c>
      <c r="E8" s="24">
        <v>729</v>
      </c>
      <c r="F8" s="24">
        <v>660</v>
      </c>
      <c r="G8" s="24">
        <v>350</v>
      </c>
      <c r="H8" s="24">
        <v>261</v>
      </c>
      <c r="I8" s="24">
        <v>45</v>
      </c>
      <c r="J8" s="24">
        <v>4</v>
      </c>
    </row>
    <row r="9" spans="1:10" s="30" customFormat="1" ht="12" customHeight="1">
      <c r="A9" s="8"/>
      <c r="B9" s="27" t="s">
        <v>15</v>
      </c>
      <c r="C9" s="28">
        <f>SUM(C11,C19,C24,C29,C33,C37,C41)</f>
        <v>680</v>
      </c>
      <c r="D9" s="29">
        <v>875</v>
      </c>
      <c r="E9" s="29">
        <f aca="true" t="shared" si="0" ref="E9:J9">SUM(E11,E19,E24,E29,E33,E37,E41)</f>
        <v>662</v>
      </c>
      <c r="F9" s="29">
        <f t="shared" si="0"/>
        <v>605</v>
      </c>
      <c r="G9" s="29">
        <f t="shared" si="0"/>
        <v>319</v>
      </c>
      <c r="H9" s="29">
        <f t="shared" si="0"/>
        <v>235</v>
      </c>
      <c r="I9" s="29">
        <f t="shared" si="0"/>
        <v>44</v>
      </c>
      <c r="J9" s="29">
        <f t="shared" si="0"/>
        <v>7</v>
      </c>
    </row>
    <row r="10" spans="2:12" ht="12" customHeight="1">
      <c r="B10" s="31"/>
      <c r="C10" s="32"/>
      <c r="D10" s="33"/>
      <c r="E10" s="33"/>
      <c r="F10" s="33"/>
      <c r="G10" s="33"/>
      <c r="H10" s="33"/>
      <c r="I10" s="33"/>
      <c r="J10" s="33"/>
      <c r="L10" s="34"/>
    </row>
    <row r="11" spans="1:12" s="30" customFormat="1" ht="12" customHeight="1">
      <c r="A11" s="30" t="s">
        <v>16</v>
      </c>
      <c r="B11" s="35"/>
      <c r="C11" s="28">
        <f aca="true" t="shared" si="1" ref="C11:J11">SUM(C12:C17)</f>
        <v>220</v>
      </c>
      <c r="D11" s="29">
        <f t="shared" si="1"/>
        <v>375</v>
      </c>
      <c r="E11" s="29">
        <f t="shared" si="1"/>
        <v>228</v>
      </c>
      <c r="F11" s="29">
        <f t="shared" si="1"/>
        <v>201</v>
      </c>
      <c r="G11" s="29">
        <f t="shared" si="1"/>
        <v>122</v>
      </c>
      <c r="H11" s="36">
        <f t="shared" si="1"/>
        <v>62</v>
      </c>
      <c r="I11" s="36">
        <f t="shared" si="1"/>
        <v>14</v>
      </c>
      <c r="J11" s="36">
        <f t="shared" si="1"/>
        <v>3</v>
      </c>
      <c r="L11" s="34"/>
    </row>
    <row r="12" spans="1:12" s="30" customFormat="1" ht="12" customHeight="1">
      <c r="A12" s="8"/>
      <c r="B12" s="34" t="s">
        <v>17</v>
      </c>
      <c r="C12" s="32">
        <v>30</v>
      </c>
      <c r="D12" s="37">
        <v>95</v>
      </c>
      <c r="E12" s="37">
        <v>33</v>
      </c>
      <c r="F12" s="37">
        <v>30</v>
      </c>
      <c r="G12" s="37">
        <v>6</v>
      </c>
      <c r="H12" s="38">
        <v>13</v>
      </c>
      <c r="I12" s="38">
        <v>11</v>
      </c>
      <c r="J12" s="39">
        <v>0</v>
      </c>
      <c r="L12" s="34"/>
    </row>
    <row r="13" spans="2:12" ht="12" customHeight="1">
      <c r="B13" s="34" t="s">
        <v>18</v>
      </c>
      <c r="C13" s="40">
        <v>30</v>
      </c>
      <c r="D13" s="41">
        <v>25</v>
      </c>
      <c r="E13" s="41">
        <v>25</v>
      </c>
      <c r="F13" s="41">
        <v>22</v>
      </c>
      <c r="G13" s="41">
        <v>6</v>
      </c>
      <c r="H13" s="38">
        <v>16</v>
      </c>
      <c r="I13" s="38">
        <v>0</v>
      </c>
      <c r="J13" s="38">
        <v>0</v>
      </c>
      <c r="L13" s="42"/>
    </row>
    <row r="14" spans="2:12" ht="12" customHeight="1">
      <c r="B14" s="34" t="s">
        <v>19</v>
      </c>
      <c r="C14" s="40">
        <v>30</v>
      </c>
      <c r="D14" s="41">
        <v>27</v>
      </c>
      <c r="E14" s="41">
        <v>25</v>
      </c>
      <c r="F14" s="41">
        <v>18</v>
      </c>
      <c r="G14" s="41">
        <v>9</v>
      </c>
      <c r="H14" s="43">
        <v>9</v>
      </c>
      <c r="I14" s="38">
        <v>0</v>
      </c>
      <c r="J14" s="38">
        <v>0</v>
      </c>
      <c r="L14" s="42"/>
    </row>
    <row r="15" spans="2:12" ht="12" customHeight="1">
      <c r="B15" s="42" t="s">
        <v>20</v>
      </c>
      <c r="C15" s="40">
        <v>60</v>
      </c>
      <c r="D15" s="41">
        <v>137</v>
      </c>
      <c r="E15" s="41">
        <v>54</v>
      </c>
      <c r="F15" s="41">
        <v>45</v>
      </c>
      <c r="G15" s="41">
        <v>27</v>
      </c>
      <c r="H15" s="38">
        <v>13</v>
      </c>
      <c r="I15" s="38">
        <v>3</v>
      </c>
      <c r="J15" s="38">
        <v>2</v>
      </c>
      <c r="L15" s="34"/>
    </row>
    <row r="16" spans="2:10" ht="12" customHeight="1">
      <c r="B16" s="42" t="s">
        <v>21</v>
      </c>
      <c r="C16" s="40">
        <v>30</v>
      </c>
      <c r="D16" s="41">
        <v>67</v>
      </c>
      <c r="E16" s="41">
        <v>67</v>
      </c>
      <c r="F16" s="41">
        <v>64</v>
      </c>
      <c r="G16" s="41">
        <v>64</v>
      </c>
      <c r="H16" s="38">
        <v>0</v>
      </c>
      <c r="I16" s="38">
        <v>0</v>
      </c>
      <c r="J16" s="38">
        <v>0</v>
      </c>
    </row>
    <row r="17" spans="2:10" ht="12" customHeight="1">
      <c r="B17" s="34" t="s">
        <v>22</v>
      </c>
      <c r="C17" s="40">
        <v>40</v>
      </c>
      <c r="D17" s="41">
        <v>24</v>
      </c>
      <c r="E17" s="41">
        <v>24</v>
      </c>
      <c r="F17" s="41">
        <v>22</v>
      </c>
      <c r="G17" s="41">
        <v>10</v>
      </c>
      <c r="H17" s="38">
        <v>11</v>
      </c>
      <c r="I17" s="38">
        <v>0</v>
      </c>
      <c r="J17" s="38">
        <v>1</v>
      </c>
    </row>
    <row r="18" spans="3:10" ht="12" customHeight="1">
      <c r="C18" s="40"/>
      <c r="D18" s="41"/>
      <c r="E18" s="41"/>
      <c r="F18" s="41"/>
      <c r="G18" s="41"/>
      <c r="H18" s="38"/>
      <c r="I18" s="44"/>
      <c r="J18" s="44"/>
    </row>
    <row r="19" spans="1:10" s="30" customFormat="1" ht="12" customHeight="1">
      <c r="A19" s="30" t="s">
        <v>23</v>
      </c>
      <c r="B19" s="45"/>
      <c r="C19" s="28">
        <f aca="true" t="shared" si="2" ref="C19:J19">SUM(C20:C22)</f>
        <v>100</v>
      </c>
      <c r="D19" s="29">
        <f t="shared" si="2"/>
        <v>135</v>
      </c>
      <c r="E19" s="29">
        <f t="shared" si="2"/>
        <v>95</v>
      </c>
      <c r="F19" s="29">
        <f t="shared" si="2"/>
        <v>87</v>
      </c>
      <c r="G19" s="29">
        <f t="shared" si="2"/>
        <v>55</v>
      </c>
      <c r="H19" s="29">
        <f t="shared" si="2"/>
        <v>29</v>
      </c>
      <c r="I19" s="29">
        <f t="shared" si="2"/>
        <v>1</v>
      </c>
      <c r="J19" s="29">
        <f t="shared" si="2"/>
        <v>2</v>
      </c>
    </row>
    <row r="20" spans="1:10" s="30" customFormat="1" ht="12" customHeight="1">
      <c r="A20" s="8"/>
      <c r="B20" s="34" t="s">
        <v>17</v>
      </c>
      <c r="C20" s="40">
        <v>30</v>
      </c>
      <c r="D20" s="41">
        <v>55</v>
      </c>
      <c r="E20" s="41">
        <v>30</v>
      </c>
      <c r="F20" s="41">
        <v>28</v>
      </c>
      <c r="G20" s="41">
        <v>20</v>
      </c>
      <c r="H20" s="38">
        <v>7</v>
      </c>
      <c r="I20" s="38">
        <v>0</v>
      </c>
      <c r="J20" s="44">
        <v>1</v>
      </c>
    </row>
    <row r="21" spans="2:10" ht="12" customHeight="1">
      <c r="B21" s="34" t="s">
        <v>24</v>
      </c>
      <c r="C21" s="40">
        <v>40</v>
      </c>
      <c r="D21" s="41">
        <v>40</v>
      </c>
      <c r="E21" s="41">
        <v>35</v>
      </c>
      <c r="F21" s="41">
        <v>32</v>
      </c>
      <c r="G21" s="41">
        <v>16</v>
      </c>
      <c r="H21" s="38">
        <v>15</v>
      </c>
      <c r="I21" s="38">
        <v>0</v>
      </c>
      <c r="J21" s="38">
        <v>1</v>
      </c>
    </row>
    <row r="22" spans="2:10" ht="12" customHeight="1">
      <c r="B22" s="42" t="s">
        <v>20</v>
      </c>
      <c r="C22" s="40">
        <v>30</v>
      </c>
      <c r="D22" s="41">
        <v>40</v>
      </c>
      <c r="E22" s="41">
        <v>30</v>
      </c>
      <c r="F22" s="41">
        <v>27</v>
      </c>
      <c r="G22" s="41">
        <v>19</v>
      </c>
      <c r="H22" s="38">
        <v>7</v>
      </c>
      <c r="I22" s="38">
        <v>1</v>
      </c>
      <c r="J22" s="44">
        <v>0</v>
      </c>
    </row>
    <row r="23" spans="1:10" s="30" customFormat="1" ht="12" customHeight="1">
      <c r="A23" s="8"/>
      <c r="B23" s="46"/>
      <c r="C23" s="32"/>
      <c r="D23" s="37"/>
      <c r="E23" s="37"/>
      <c r="F23" s="37"/>
      <c r="G23" s="37"/>
      <c r="H23" s="37"/>
      <c r="I23" s="37"/>
      <c r="J23" s="37"/>
    </row>
    <row r="24" spans="1:10" s="30" customFormat="1" ht="12" customHeight="1">
      <c r="A24" s="30" t="s">
        <v>25</v>
      </c>
      <c r="B24" s="45"/>
      <c r="C24" s="28">
        <f>SUM(C25:C27)</f>
        <v>100</v>
      </c>
      <c r="D24" s="29">
        <f aca="true" t="shared" si="3" ref="D24:J24">SUM(D25:D27)</f>
        <v>102</v>
      </c>
      <c r="E24" s="29">
        <f t="shared" si="3"/>
        <v>94</v>
      </c>
      <c r="F24" s="29">
        <f t="shared" si="3"/>
        <v>84</v>
      </c>
      <c r="G24" s="29">
        <f t="shared" si="3"/>
        <v>55</v>
      </c>
      <c r="H24" s="29">
        <f t="shared" si="3"/>
        <v>8</v>
      </c>
      <c r="I24" s="29">
        <f t="shared" si="3"/>
        <v>20</v>
      </c>
      <c r="J24" s="29">
        <f t="shared" si="3"/>
        <v>1</v>
      </c>
    </row>
    <row r="25" spans="2:10" ht="12" customHeight="1">
      <c r="B25" s="34" t="s">
        <v>26</v>
      </c>
      <c r="C25" s="40">
        <v>40</v>
      </c>
      <c r="D25" s="41">
        <v>42</v>
      </c>
      <c r="E25" s="41">
        <v>39</v>
      </c>
      <c r="F25" s="41">
        <v>35</v>
      </c>
      <c r="G25" s="41">
        <v>31</v>
      </c>
      <c r="H25" s="38">
        <v>3</v>
      </c>
      <c r="I25" s="47">
        <v>1</v>
      </c>
      <c r="J25" s="47">
        <v>0</v>
      </c>
    </row>
    <row r="26" spans="2:10" ht="12" customHeight="1">
      <c r="B26" s="34" t="s">
        <v>27</v>
      </c>
      <c r="C26" s="40">
        <v>30</v>
      </c>
      <c r="D26" s="41">
        <v>25</v>
      </c>
      <c r="E26" s="41">
        <v>25</v>
      </c>
      <c r="F26" s="41">
        <v>20</v>
      </c>
      <c r="G26" s="41">
        <v>4</v>
      </c>
      <c r="H26" s="38">
        <v>0</v>
      </c>
      <c r="I26" s="38">
        <v>15</v>
      </c>
      <c r="J26" s="38">
        <v>1</v>
      </c>
    </row>
    <row r="27" spans="2:10" ht="12" customHeight="1">
      <c r="B27" s="34" t="s">
        <v>28</v>
      </c>
      <c r="C27" s="40">
        <v>30</v>
      </c>
      <c r="D27" s="41">
        <v>35</v>
      </c>
      <c r="E27" s="41">
        <v>30</v>
      </c>
      <c r="F27" s="41">
        <v>29</v>
      </c>
      <c r="G27" s="41">
        <v>20</v>
      </c>
      <c r="H27" s="38">
        <v>5</v>
      </c>
      <c r="I27" s="38">
        <v>4</v>
      </c>
      <c r="J27" s="38">
        <v>0</v>
      </c>
    </row>
    <row r="28" spans="2:10" ht="12" customHeight="1">
      <c r="B28" s="48"/>
      <c r="C28" s="40"/>
      <c r="D28" s="41"/>
      <c r="E28" s="41"/>
      <c r="F28" s="41"/>
      <c r="G28" s="41"/>
      <c r="H28" s="44"/>
      <c r="I28" s="44"/>
      <c r="J28" s="44"/>
    </row>
    <row r="29" spans="1:10" s="30" customFormat="1" ht="12" customHeight="1">
      <c r="A29" s="30" t="s">
        <v>29</v>
      </c>
      <c r="B29" s="49"/>
      <c r="C29" s="28">
        <f aca="true" t="shared" si="4" ref="C29:J29">SUM(C30:C31)</f>
        <v>70</v>
      </c>
      <c r="D29" s="29">
        <f t="shared" si="4"/>
        <v>97</v>
      </c>
      <c r="E29" s="29">
        <f t="shared" si="4"/>
        <v>67</v>
      </c>
      <c r="F29" s="29">
        <f t="shared" si="4"/>
        <v>61</v>
      </c>
      <c r="G29" s="29">
        <f t="shared" si="4"/>
        <v>25</v>
      </c>
      <c r="H29" s="36">
        <f t="shared" si="4"/>
        <v>33</v>
      </c>
      <c r="I29" s="36">
        <f t="shared" si="4"/>
        <v>3</v>
      </c>
      <c r="J29" s="36">
        <f t="shared" si="4"/>
        <v>0</v>
      </c>
    </row>
    <row r="30" spans="2:10" ht="12" customHeight="1">
      <c r="B30" s="34" t="s">
        <v>30</v>
      </c>
      <c r="C30" s="40">
        <v>40</v>
      </c>
      <c r="D30" s="41">
        <v>42</v>
      </c>
      <c r="E30" s="41">
        <v>40</v>
      </c>
      <c r="F30" s="41">
        <v>36</v>
      </c>
      <c r="G30" s="41">
        <v>15</v>
      </c>
      <c r="H30" s="38">
        <v>18</v>
      </c>
      <c r="I30" s="47">
        <v>3</v>
      </c>
      <c r="J30" s="38">
        <v>0</v>
      </c>
    </row>
    <row r="31" spans="2:10" ht="12" customHeight="1">
      <c r="B31" s="34" t="s">
        <v>31</v>
      </c>
      <c r="C31" s="40">
        <v>30</v>
      </c>
      <c r="D31" s="41">
        <v>55</v>
      </c>
      <c r="E31" s="41">
        <v>27</v>
      </c>
      <c r="F31" s="41">
        <v>25</v>
      </c>
      <c r="G31" s="41">
        <v>10</v>
      </c>
      <c r="H31" s="38">
        <v>15</v>
      </c>
      <c r="I31" s="47">
        <v>0</v>
      </c>
      <c r="J31" s="38">
        <v>0</v>
      </c>
    </row>
    <row r="32" spans="1:10" ht="12" customHeight="1">
      <c r="A32" s="8" t="s">
        <v>32</v>
      </c>
      <c r="B32" s="34"/>
      <c r="C32" s="40"/>
      <c r="D32" s="41"/>
      <c r="E32" s="41"/>
      <c r="F32" s="41"/>
      <c r="G32" s="41"/>
      <c r="H32" s="38"/>
      <c r="I32" s="47"/>
      <c r="J32" s="47"/>
    </row>
    <row r="33" spans="1:10" ht="12" customHeight="1">
      <c r="A33" s="30" t="s">
        <v>33</v>
      </c>
      <c r="B33" s="49"/>
      <c r="C33" s="28">
        <f aca="true" t="shared" si="5" ref="C33:J33">SUM(C34:C35)</f>
        <v>70</v>
      </c>
      <c r="D33" s="29">
        <f t="shared" si="5"/>
        <v>90</v>
      </c>
      <c r="E33" s="29">
        <f t="shared" si="5"/>
        <v>62</v>
      </c>
      <c r="F33" s="29">
        <f t="shared" si="5"/>
        <v>57</v>
      </c>
      <c r="G33" s="29">
        <f t="shared" si="5"/>
        <v>8</v>
      </c>
      <c r="H33" s="29">
        <f t="shared" si="5"/>
        <v>48</v>
      </c>
      <c r="I33" s="29">
        <f t="shared" si="5"/>
        <v>1</v>
      </c>
      <c r="J33" s="29">
        <f t="shared" si="5"/>
        <v>0</v>
      </c>
    </row>
    <row r="34" spans="2:10" ht="12" customHeight="1">
      <c r="B34" s="34" t="s">
        <v>19</v>
      </c>
      <c r="C34" s="40">
        <v>30</v>
      </c>
      <c r="D34" s="41">
        <v>37</v>
      </c>
      <c r="E34" s="41">
        <v>24</v>
      </c>
      <c r="F34" s="41">
        <v>22</v>
      </c>
      <c r="G34" s="41">
        <v>3</v>
      </c>
      <c r="H34" s="38">
        <v>19</v>
      </c>
      <c r="I34" s="47">
        <v>0</v>
      </c>
      <c r="J34" s="47">
        <v>0</v>
      </c>
    </row>
    <row r="35" spans="2:10" ht="12" customHeight="1">
      <c r="B35" s="34" t="s">
        <v>34</v>
      </c>
      <c r="C35" s="40">
        <v>40</v>
      </c>
      <c r="D35" s="41">
        <v>53</v>
      </c>
      <c r="E35" s="41">
        <v>38</v>
      </c>
      <c r="F35" s="41">
        <v>35</v>
      </c>
      <c r="G35" s="41">
        <v>5</v>
      </c>
      <c r="H35" s="38">
        <v>29</v>
      </c>
      <c r="I35" s="47">
        <v>1</v>
      </c>
      <c r="J35" s="47">
        <v>0</v>
      </c>
    </row>
    <row r="36" spans="2:10" ht="12" customHeight="1">
      <c r="B36" s="34"/>
      <c r="C36" s="40"/>
      <c r="D36" s="41"/>
      <c r="E36" s="41"/>
      <c r="F36" s="41"/>
      <c r="G36" s="41"/>
      <c r="H36" s="38"/>
      <c r="I36" s="47"/>
      <c r="J36" s="47"/>
    </row>
    <row r="37" spans="1:10" ht="12" customHeight="1">
      <c r="A37" s="30" t="s">
        <v>35</v>
      </c>
      <c r="B37" s="50"/>
      <c r="C37" s="28">
        <f aca="true" t="shared" si="6" ref="C37:J37">SUM(C38:C39)</f>
        <v>60</v>
      </c>
      <c r="D37" s="29">
        <f t="shared" si="6"/>
        <v>59</v>
      </c>
      <c r="E37" s="29">
        <f t="shared" si="6"/>
        <v>53</v>
      </c>
      <c r="F37" s="29">
        <f t="shared" si="6"/>
        <v>53</v>
      </c>
      <c r="G37" s="29">
        <f t="shared" si="6"/>
        <v>27</v>
      </c>
      <c r="H37" s="36">
        <f t="shared" si="6"/>
        <v>24</v>
      </c>
      <c r="I37" s="36">
        <f t="shared" si="6"/>
        <v>2</v>
      </c>
      <c r="J37" s="36">
        <f t="shared" si="6"/>
        <v>0</v>
      </c>
    </row>
    <row r="38" spans="2:10" ht="12" customHeight="1">
      <c r="B38" s="34" t="s">
        <v>36</v>
      </c>
      <c r="C38" s="40">
        <v>30</v>
      </c>
      <c r="D38" s="41">
        <v>29</v>
      </c>
      <c r="E38" s="41">
        <v>24</v>
      </c>
      <c r="F38" s="41">
        <v>24</v>
      </c>
      <c r="G38" s="41">
        <v>12</v>
      </c>
      <c r="H38" s="38">
        <v>10</v>
      </c>
      <c r="I38" s="47">
        <v>2</v>
      </c>
      <c r="J38" s="38">
        <v>0</v>
      </c>
    </row>
    <row r="39" spans="2:10" ht="12" customHeight="1">
      <c r="B39" s="34" t="s">
        <v>34</v>
      </c>
      <c r="C39" s="40">
        <v>30</v>
      </c>
      <c r="D39" s="41">
        <v>30</v>
      </c>
      <c r="E39" s="41">
        <v>29</v>
      </c>
      <c r="F39" s="41">
        <v>29</v>
      </c>
      <c r="G39" s="41">
        <v>15</v>
      </c>
      <c r="H39" s="44">
        <v>14</v>
      </c>
      <c r="I39" s="44">
        <v>0</v>
      </c>
      <c r="J39" s="38">
        <v>0</v>
      </c>
    </row>
    <row r="40" spans="2:10" ht="12" customHeight="1">
      <c r="B40" s="34"/>
      <c r="C40" s="40"/>
      <c r="D40" s="41"/>
      <c r="E40" s="41"/>
      <c r="F40" s="41"/>
      <c r="G40" s="41"/>
      <c r="H40" s="44"/>
      <c r="I40" s="44"/>
      <c r="J40" s="44"/>
    </row>
    <row r="41" spans="1:10" s="30" customFormat="1" ht="12" customHeight="1">
      <c r="A41" s="30" t="s">
        <v>37</v>
      </c>
      <c r="B41" s="49"/>
      <c r="C41" s="28">
        <f aca="true" t="shared" si="7" ref="C41:J41">SUM(C42:C43)</f>
        <v>60</v>
      </c>
      <c r="D41" s="51">
        <v>65</v>
      </c>
      <c r="E41" s="51">
        <f t="shared" si="7"/>
        <v>63</v>
      </c>
      <c r="F41" s="51">
        <f t="shared" si="7"/>
        <v>62</v>
      </c>
      <c r="G41" s="51">
        <f t="shared" si="7"/>
        <v>27</v>
      </c>
      <c r="H41" s="52">
        <f t="shared" si="7"/>
        <v>31</v>
      </c>
      <c r="I41" s="52">
        <f t="shared" si="7"/>
        <v>3</v>
      </c>
      <c r="J41" s="52">
        <f t="shared" si="7"/>
        <v>1</v>
      </c>
    </row>
    <row r="42" spans="2:10" ht="12" customHeight="1">
      <c r="B42" s="34" t="s">
        <v>17</v>
      </c>
      <c r="C42" s="40">
        <v>30</v>
      </c>
      <c r="D42" s="41">
        <v>35</v>
      </c>
      <c r="E42" s="41">
        <v>30</v>
      </c>
      <c r="F42" s="41">
        <v>29</v>
      </c>
      <c r="G42" s="41">
        <v>14</v>
      </c>
      <c r="H42" s="38">
        <v>12</v>
      </c>
      <c r="I42" s="38">
        <v>3</v>
      </c>
      <c r="J42" s="53">
        <v>0</v>
      </c>
    </row>
    <row r="43" spans="1:10" ht="12" customHeight="1">
      <c r="A43" s="54"/>
      <c r="B43" s="55" t="s">
        <v>20</v>
      </c>
      <c r="C43" s="56">
        <v>30</v>
      </c>
      <c r="D43" s="57">
        <v>50</v>
      </c>
      <c r="E43" s="57">
        <v>33</v>
      </c>
      <c r="F43" s="57">
        <v>33</v>
      </c>
      <c r="G43" s="57">
        <v>13</v>
      </c>
      <c r="H43" s="58">
        <v>19</v>
      </c>
      <c r="I43" s="58">
        <v>0</v>
      </c>
      <c r="J43" s="58">
        <v>1</v>
      </c>
    </row>
    <row r="44" spans="2:10" ht="12">
      <c r="B44" s="48" t="s">
        <v>38</v>
      </c>
      <c r="C44" s="48"/>
      <c r="D44" s="48"/>
      <c r="E44" s="48"/>
      <c r="F44" s="48"/>
      <c r="G44" s="48"/>
      <c r="H44" s="48"/>
      <c r="I44" s="48"/>
      <c r="J44" s="48"/>
    </row>
  </sheetData>
  <sheetProtection/>
  <mergeCells count="6">
    <mergeCell ref="B3:B4"/>
    <mergeCell ref="C3:C4"/>
    <mergeCell ref="D3:D4"/>
    <mergeCell ref="E3:E4"/>
    <mergeCell ref="F3:F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2009-05-14T07:57:11Z</dcterms:created>
  <dcterms:modified xsi:type="dcterms:W3CDTF">2009-05-14T07:57:19Z</dcterms:modified>
  <cp:category/>
  <cp:version/>
  <cp:contentType/>
  <cp:contentStatus/>
</cp:coreProperties>
</file>