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6" sheetId="1" r:id="rId1"/>
  </sheets>
  <externalReferences>
    <externalReference r:id="rId4"/>
  </externalReferences>
  <definedNames>
    <definedName name="_xlnm.Print_Area" localSheetId="0">'226'!$A$1:$V$20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<sst xmlns="http://schemas.openxmlformats.org/spreadsheetml/2006/main" count="68" uniqueCount="43">
  <si>
    <t xml:space="preserve">        226.　品  目  別  財  物  被  害  お  よ  び  被  害  回  復  状  況</t>
  </si>
  <si>
    <t>（単位金額  1,000円）</t>
  </si>
  <si>
    <t xml:space="preserve">    昭和44年</t>
  </si>
  <si>
    <t>罪種</t>
  </si>
  <si>
    <t>被害品</t>
  </si>
  <si>
    <t>総　金　額</t>
  </si>
  <si>
    <t>通　　　　貨</t>
  </si>
  <si>
    <t>腕時計</t>
  </si>
  <si>
    <t>写真機､撮影機</t>
  </si>
  <si>
    <t>自  動  車</t>
  </si>
  <si>
    <t>オートバイ</t>
  </si>
  <si>
    <t>自  転  車</t>
  </si>
  <si>
    <t>有価証券</t>
  </si>
  <si>
    <t>貴金属   宝  石</t>
  </si>
  <si>
    <t>家 庭 用      電機製品</t>
  </si>
  <si>
    <t>衣　　料</t>
  </si>
  <si>
    <t>米穀</t>
  </si>
  <si>
    <t>不動産</t>
  </si>
  <si>
    <t>標示</t>
  </si>
  <si>
    <t>区　分</t>
  </si>
  <si>
    <t>件　　数</t>
  </si>
  <si>
    <t>金　　額</t>
  </si>
  <si>
    <t>個　　数</t>
  </si>
  <si>
    <t>台　　数</t>
  </si>
  <si>
    <t>番号</t>
  </si>
  <si>
    <t>総数</t>
  </si>
  <si>
    <t>被 害 高</t>
  </si>
  <si>
    <t>総</t>
  </si>
  <si>
    <t>回 復 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</si>
  <si>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</si>
  <si>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</si>
  <si>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</si>
  <si>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</si>
  <si>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</si>
  <si>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</si>
  <si>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</si>
  <si>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</si>
  <si>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</si>
  <si>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</si>
  <si>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不動産侵奪</t>
  </si>
  <si>
    <t>不</t>
  </si>
  <si>
    <t>回 復 高</t>
  </si>
  <si>
    <t>資料：県警察本部「防犯統計書」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</si>
</sst>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49" fontId="20" fillId="0" borderId="0" xfId="0" applyNumberFormat="1" applyFont="1" applyAlignment="1">
      <alignment horizontal="center" vertical="center"/>
    </xf>
    <xf numFmtId="0" fontId="20" fillId="0" borderId="10" xfId="0" applyFont="1" applyBorder="1" applyAlignment="1" applyProtection="1" quotePrefix="1">
      <alignment horizontal="left"/>
      <protection/>
    </xf>
    <xf numFmtId="0" fontId="20" fillId="0" borderId="10" xfId="0" applyFont="1" applyBorder="1" applyAlignment="1">
      <alignment/>
    </xf>
    <xf numFmtId="0" fontId="20" fillId="0" borderId="10" xfId="0" applyFont="1" applyBorder="1" applyAlignment="1" applyProtection="1">
      <alignment horizontal="left"/>
      <protection/>
    </xf>
    <xf numFmtId="49" fontId="20" fillId="0" borderId="11" xfId="0" applyNumberFormat="1" applyFont="1" applyBorder="1" applyAlignment="1" applyProtection="1">
      <alignment horizontal="center" vertical="center"/>
      <protection/>
    </xf>
    <xf numFmtId="49" fontId="21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 applyProtection="1">
      <alignment horizontal="distributed" vertical="center"/>
      <protection/>
    </xf>
    <xf numFmtId="49" fontId="24" fillId="0" borderId="13" xfId="0" applyNumberFormat="1" applyFont="1" applyBorder="1" applyAlignment="1">
      <alignment horizontal="right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49" fontId="24" fillId="0" borderId="15" xfId="0" applyNumberFormat="1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49" fontId="24" fillId="0" borderId="13" xfId="0" applyNumberFormat="1" applyFont="1" applyBorder="1" applyAlignment="1" applyProtection="1">
      <alignment horizontal="distributed" vertical="center"/>
      <protection/>
    </xf>
    <xf numFmtId="0" fontId="0" fillId="0" borderId="18" xfId="0" applyBorder="1" applyAlignment="1">
      <alignment vertical="center"/>
    </xf>
    <xf numFmtId="49" fontId="24" fillId="0" borderId="13" xfId="0" applyNumberFormat="1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49" fontId="24" fillId="0" borderId="12" xfId="0" applyNumberFormat="1" applyFont="1" applyBorder="1" applyAlignment="1" applyProtection="1">
      <alignment horizontal="distributed" vertical="center"/>
      <protection/>
    </xf>
    <xf numFmtId="49" fontId="24" fillId="0" borderId="12" xfId="0" applyNumberFormat="1" applyFont="1" applyBorder="1" applyAlignment="1" applyProtection="1" quotePrefix="1">
      <alignment horizontal="center" vertical="center" wrapText="1" shrinkToFit="1"/>
      <protection/>
    </xf>
    <xf numFmtId="49" fontId="24" fillId="0" borderId="13" xfId="0" applyNumberFormat="1" applyFont="1" applyBorder="1" applyAlignment="1" applyProtection="1" quotePrefix="1">
      <alignment horizontal="center" vertical="center" wrapText="1" shrinkToFit="1"/>
      <protection/>
    </xf>
    <xf numFmtId="49" fontId="24" fillId="0" borderId="14" xfId="0" applyNumberFormat="1" applyFont="1" applyBorder="1" applyAlignment="1" applyProtection="1">
      <alignment horizontal="distributed" vertical="center"/>
      <protection/>
    </xf>
    <xf numFmtId="49" fontId="24" fillId="0" borderId="14" xfId="0" applyNumberFormat="1" applyFont="1" applyBorder="1" applyAlignment="1">
      <alignment horizontal="distributed" vertical="center"/>
    </xf>
    <xf numFmtId="49" fontId="24" fillId="0" borderId="13" xfId="0" applyNumberFormat="1" applyFont="1" applyBorder="1" applyAlignment="1" applyProtection="1">
      <alignment horizontal="center" vertical="center"/>
      <protection/>
    </xf>
    <xf numFmtId="49" fontId="24" fillId="0" borderId="0" xfId="0" applyNumberFormat="1" applyFont="1" applyAlignment="1">
      <alignment vertical="center"/>
    </xf>
    <xf numFmtId="49" fontId="24" fillId="0" borderId="19" xfId="0" applyNumberFormat="1" applyFont="1" applyBorder="1" applyAlignment="1">
      <alignment horizontal="distributed" vertical="center"/>
    </xf>
    <xf numFmtId="49" fontId="24" fillId="0" borderId="20" xfId="0" applyNumberFormat="1" applyFont="1" applyBorder="1" applyAlignment="1">
      <alignment horizontal="left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 applyProtection="1">
      <alignment horizontal="center" vertical="center"/>
      <protection/>
    </xf>
    <xf numFmtId="49" fontId="24" fillId="0" borderId="21" xfId="0" applyNumberFormat="1" applyFont="1" applyBorder="1" applyAlignment="1" applyProtection="1">
      <alignment horizontal="center" vertical="center"/>
      <protection/>
    </xf>
    <xf numFmtId="49" fontId="24" fillId="0" borderId="10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distributed" vertical="center"/>
      <protection/>
    </xf>
    <xf numFmtId="0" fontId="26" fillId="0" borderId="22" xfId="0" applyFont="1" applyBorder="1" applyAlignment="1" applyProtection="1">
      <alignment horizontal="center"/>
      <protection/>
    </xf>
    <xf numFmtId="41" fontId="26" fillId="0" borderId="23" xfId="48" applyNumberFormat="1" applyFont="1" applyBorder="1" applyAlignment="1" applyProtection="1">
      <alignment/>
      <protection/>
    </xf>
    <xf numFmtId="41" fontId="26" fillId="0" borderId="22" xfId="48" applyNumberFormat="1" applyFont="1" applyBorder="1" applyAlignment="1" applyProtection="1">
      <alignment/>
      <protection/>
    </xf>
    <xf numFmtId="49" fontId="26" fillId="0" borderId="23" xfId="0" applyNumberFormat="1" applyFont="1" applyBorder="1" applyAlignment="1" applyProtection="1">
      <alignment horizontal="center" vertical="center"/>
      <protection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distributed" vertical="center"/>
    </xf>
    <xf numFmtId="0" fontId="26" fillId="0" borderId="0" xfId="0" applyFont="1" applyBorder="1" applyAlignment="1" applyProtection="1">
      <alignment horizontal="center"/>
      <protection/>
    </xf>
    <xf numFmtId="41" fontId="26" fillId="0" borderId="24" xfId="48" applyNumberFormat="1" applyFont="1" applyBorder="1" applyAlignment="1" applyProtection="1">
      <alignment/>
      <protection/>
    </xf>
    <xf numFmtId="41" fontId="26" fillId="0" borderId="0" xfId="48" applyNumberFormat="1" applyFont="1" applyBorder="1" applyAlignment="1" applyProtection="1">
      <alignment/>
      <protection/>
    </xf>
    <xf numFmtId="49" fontId="27" fillId="0" borderId="24" xfId="0" applyNumberFormat="1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distributed" vertical="center"/>
      <protection/>
    </xf>
    <xf numFmtId="0" fontId="20" fillId="0" borderId="0" xfId="0" applyFont="1" applyBorder="1" applyAlignment="1" applyProtection="1">
      <alignment horizontal="center"/>
      <protection/>
    </xf>
    <xf numFmtId="41" fontId="20" fillId="0" borderId="24" xfId="48" applyNumberFormat="1" applyFont="1" applyBorder="1" applyAlignment="1" applyProtection="1">
      <alignment/>
      <protection/>
    </xf>
    <xf numFmtId="41" fontId="20" fillId="0" borderId="0" xfId="48" applyNumberFormat="1" applyFont="1" applyBorder="1" applyAlignment="1" applyProtection="1">
      <alignment/>
      <protection/>
    </xf>
    <xf numFmtId="41" fontId="20" fillId="0" borderId="25" xfId="48" applyNumberFormat="1" applyFont="1" applyBorder="1" applyAlignment="1" applyProtection="1">
      <alignment/>
      <protection/>
    </xf>
    <xf numFmtId="49" fontId="20" fillId="0" borderId="24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distributed" vertical="center"/>
    </xf>
    <xf numFmtId="41" fontId="20" fillId="0" borderId="0" xfId="48" applyNumberFormat="1" applyFont="1" applyBorder="1" applyAlignment="1" applyProtection="1">
      <alignment horizontal="distributed" vertical="center"/>
      <protection/>
    </xf>
    <xf numFmtId="49" fontId="21" fillId="0" borderId="24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0" fontId="20" fillId="0" borderId="10" xfId="0" applyFont="1" applyBorder="1" applyAlignment="1" applyProtection="1">
      <alignment horizontal="center"/>
      <protection/>
    </xf>
    <xf numFmtId="41" fontId="20" fillId="0" borderId="26" xfId="48" applyNumberFormat="1" applyFont="1" applyBorder="1" applyAlignment="1" applyProtection="1">
      <alignment/>
      <protection/>
    </xf>
    <xf numFmtId="41" fontId="20" fillId="0" borderId="10" xfId="48" applyNumberFormat="1" applyFont="1" applyBorder="1" applyAlignment="1" applyProtection="1">
      <alignment/>
      <protection/>
    </xf>
    <xf numFmtId="49" fontId="21" fillId="0" borderId="26" xfId="0" applyNumberFormat="1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left"/>
      <protection/>
    </xf>
    <xf numFmtId="49" fontId="2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28575</xdr:rowOff>
    </xdr:from>
    <xdr:to>
      <xdr:col>2</xdr:col>
      <xdr:colOff>9525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209675" y="695325"/>
          <a:ext cx="10287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0&#21496;&#27861;&#12362;&#12424;&#12403;&#35686;&#23519;215-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5"/>
      <sheetName val="216"/>
      <sheetName val="217"/>
      <sheetName val="218"/>
      <sheetName val="219"/>
      <sheetName val="220"/>
      <sheetName val="221"/>
      <sheetName val="222A"/>
      <sheetName val="222B"/>
      <sheetName val="223"/>
      <sheetName val="224"/>
      <sheetName val="225"/>
      <sheetName val="226"/>
      <sheetName val="227"/>
      <sheetName val="228"/>
      <sheetName val="229"/>
      <sheetName val="230"/>
      <sheetName val="23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2" width="13.625" style="4" customWidth="1"/>
    <col min="3" max="3" width="12.625" style="4" customWidth="1"/>
    <col min="4" max="4" width="8.875" style="4" customWidth="1"/>
    <col min="5" max="5" width="8.50390625" style="4" customWidth="1"/>
    <col min="6" max="9" width="8.625" style="4" customWidth="1"/>
    <col min="10" max="17" width="7.625" style="4" customWidth="1"/>
    <col min="18" max="18" width="10.25390625" style="4" customWidth="1"/>
    <col min="19" max="19" width="7.625" style="4" customWidth="1"/>
    <col min="20" max="20" width="7.75390625" style="4" customWidth="1"/>
    <col min="21" max="21" width="7.625" style="4" customWidth="1"/>
    <col min="22" max="22" width="4.625" style="64" customWidth="1"/>
    <col min="23" max="16384" width="9.00390625" style="4" customWidth="1"/>
  </cols>
  <sheetData>
    <row r="1" s="1" customFormat="1" ht="21">
      <c r="V1" s="2"/>
    </row>
    <row r="2" spans="1:22" ht="17.25">
      <c r="A2" s="3"/>
      <c r="C2" s="5" t="s">
        <v>0</v>
      </c>
      <c r="D2" s="6"/>
      <c r="G2" s="6"/>
      <c r="H2" s="6"/>
      <c r="I2" s="6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"/>
    </row>
    <row r="3" spans="1:22" ht="14.25" thickBot="1">
      <c r="A3" s="8" t="s">
        <v>1</v>
      </c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 t="s">
        <v>2</v>
      </c>
      <c r="V3" s="12"/>
    </row>
    <row r="4" spans="1:22" s="30" customFormat="1" ht="22.5" customHeight="1" thickTop="1">
      <c r="A4" s="13" t="s">
        <v>3</v>
      </c>
      <c r="B4" s="14" t="s">
        <v>4</v>
      </c>
      <c r="C4" s="15" t="s">
        <v>5</v>
      </c>
      <c r="D4" s="16" t="s">
        <v>6</v>
      </c>
      <c r="E4" s="17"/>
      <c r="F4" s="18" t="s">
        <v>7</v>
      </c>
      <c r="G4" s="19"/>
      <c r="H4" s="20" t="s">
        <v>8</v>
      </c>
      <c r="I4" s="21"/>
      <c r="J4" s="22" t="s">
        <v>9</v>
      </c>
      <c r="K4" s="23"/>
      <c r="L4" s="20" t="s">
        <v>10</v>
      </c>
      <c r="M4" s="23"/>
      <c r="N4" s="20" t="s">
        <v>11</v>
      </c>
      <c r="O4" s="23"/>
      <c r="P4" s="24" t="s">
        <v>12</v>
      </c>
      <c r="Q4" s="25" t="s">
        <v>13</v>
      </c>
      <c r="R4" s="26" t="s">
        <v>14</v>
      </c>
      <c r="S4" s="27" t="s">
        <v>15</v>
      </c>
      <c r="T4" s="27" t="s">
        <v>16</v>
      </c>
      <c r="U4" s="28" t="s">
        <v>17</v>
      </c>
      <c r="V4" s="29" t="s">
        <v>18</v>
      </c>
    </row>
    <row r="5" spans="1:22" s="30" customFormat="1" ht="22.5" customHeight="1">
      <c r="A5" s="31"/>
      <c r="B5" s="32" t="s">
        <v>19</v>
      </c>
      <c r="C5" s="33"/>
      <c r="D5" s="34" t="s">
        <v>20</v>
      </c>
      <c r="E5" s="34" t="s">
        <v>21</v>
      </c>
      <c r="F5" s="34" t="s">
        <v>20</v>
      </c>
      <c r="G5" s="34" t="s">
        <v>22</v>
      </c>
      <c r="H5" s="35" t="s">
        <v>20</v>
      </c>
      <c r="I5" s="35" t="s">
        <v>23</v>
      </c>
      <c r="J5" s="35" t="s">
        <v>20</v>
      </c>
      <c r="K5" s="35" t="s">
        <v>23</v>
      </c>
      <c r="L5" s="35" t="s">
        <v>20</v>
      </c>
      <c r="M5" s="35" t="s">
        <v>23</v>
      </c>
      <c r="N5" s="35" t="s">
        <v>20</v>
      </c>
      <c r="O5" s="35" t="s">
        <v>23</v>
      </c>
      <c r="P5" s="35" t="s">
        <v>20</v>
      </c>
      <c r="Q5" s="35" t="s">
        <v>20</v>
      </c>
      <c r="R5" s="35" t="s">
        <v>20</v>
      </c>
      <c r="S5" s="35" t="s">
        <v>20</v>
      </c>
      <c r="T5" s="35" t="s">
        <v>20</v>
      </c>
      <c r="U5" s="35" t="s">
        <v>20</v>
      </c>
      <c r="V5" s="36" t="s">
        <v>24</v>
      </c>
    </row>
    <row r="6" spans="1:22" s="42" customFormat="1" ht="13.5">
      <c r="A6" s="37" t="s">
        <v>25</v>
      </c>
      <c r="B6" s="38" t="s">
        <v>26</v>
      </c>
      <c r="C6" s="39">
        <f aca="true" t="shared" si="0" ref="C6:U7">SUM(C8+C10+C12+C14+C16+C18)</f>
        <v>452515</v>
      </c>
      <c r="D6" s="40">
        <f t="shared" si="0"/>
        <v>228663</v>
      </c>
      <c r="E6" s="40">
        <f t="shared" si="0"/>
        <v>0</v>
      </c>
      <c r="F6" s="40">
        <f t="shared" si="0"/>
        <v>599</v>
      </c>
      <c r="G6" s="40">
        <f t="shared" si="0"/>
        <v>0</v>
      </c>
      <c r="H6" s="40">
        <f t="shared" si="0"/>
        <v>186</v>
      </c>
      <c r="I6" s="40">
        <f t="shared" si="0"/>
        <v>0</v>
      </c>
      <c r="J6" s="40">
        <f t="shared" si="0"/>
        <v>301</v>
      </c>
      <c r="K6" s="40">
        <f t="shared" si="0"/>
        <v>0</v>
      </c>
      <c r="L6" s="40">
        <f t="shared" si="0"/>
        <v>321</v>
      </c>
      <c r="M6" s="40">
        <f t="shared" si="0"/>
        <v>0</v>
      </c>
      <c r="N6" s="40">
        <f t="shared" si="0"/>
        <v>1020</v>
      </c>
      <c r="O6" s="40">
        <f t="shared" si="0"/>
        <v>0</v>
      </c>
      <c r="P6" s="40">
        <f t="shared" si="0"/>
        <v>116</v>
      </c>
      <c r="Q6" s="40">
        <f t="shared" si="0"/>
        <v>149</v>
      </c>
      <c r="R6" s="40">
        <f t="shared" si="0"/>
        <v>464</v>
      </c>
      <c r="S6" s="40">
        <f t="shared" si="0"/>
        <v>904</v>
      </c>
      <c r="T6" s="40">
        <f t="shared" si="0"/>
        <v>52</v>
      </c>
      <c r="U6" s="40">
        <f t="shared" si="0"/>
        <v>4</v>
      </c>
      <c r="V6" s="41" t="s">
        <v>27</v>
      </c>
    </row>
    <row r="7" spans="1:22" s="42" customFormat="1" ht="13.5">
      <c r="A7" s="43"/>
      <c r="B7" s="44" t="s">
        <v>28</v>
      </c>
      <c r="C7" s="45">
        <f t="shared" si="0"/>
        <v>100467</v>
      </c>
      <c r="D7" s="46">
        <f t="shared" si="0"/>
        <v>0</v>
      </c>
      <c r="E7" s="46">
        <f t="shared" si="0"/>
        <v>16215</v>
      </c>
      <c r="F7" s="46">
        <f t="shared" si="0"/>
        <v>0</v>
      </c>
      <c r="G7" s="46">
        <f t="shared" si="0"/>
        <v>250</v>
      </c>
      <c r="H7" s="46">
        <f t="shared" si="0"/>
        <v>0</v>
      </c>
      <c r="I7" s="46">
        <f t="shared" si="0"/>
        <v>72</v>
      </c>
      <c r="J7" s="46">
        <f t="shared" si="0"/>
        <v>0</v>
      </c>
      <c r="K7" s="46">
        <f t="shared" si="0"/>
        <v>115</v>
      </c>
      <c r="L7" s="46">
        <f t="shared" si="0"/>
        <v>0</v>
      </c>
      <c r="M7" s="46">
        <f t="shared" si="0"/>
        <v>132</v>
      </c>
      <c r="N7" s="46">
        <f t="shared" si="0"/>
        <v>0</v>
      </c>
      <c r="O7" s="46">
        <f t="shared" si="0"/>
        <v>339</v>
      </c>
      <c r="P7" s="46">
        <f t="shared" si="0"/>
        <v>49</v>
      </c>
      <c r="Q7" s="46">
        <f t="shared" si="0"/>
        <v>62</v>
      </c>
      <c r="R7" s="46">
        <f t="shared" si="0"/>
        <v>276</v>
      </c>
      <c r="S7" s="46">
        <f t="shared" si="0"/>
        <v>618</v>
      </c>
      <c r="T7" s="46">
        <f t="shared" si="0"/>
        <v>30</v>
      </c>
      <c r="U7" s="46">
        <f t="shared" si="0"/>
        <v>4</v>
      </c>
      <c r="V7" s="47"/>
    </row>
    <row r="8" spans="1:22" ht="13.5">
      <c r="A8" s="48" t="s">
        <v>29</v>
      </c>
      <c r="B8" s="49" t="s">
        <v>26</v>
      </c>
      <c r="C8" s="50">
        <v>1800</v>
      </c>
      <c r="D8" s="51">
        <v>1361</v>
      </c>
      <c r="E8" s="51">
        <v>0</v>
      </c>
      <c r="F8" s="51">
        <v>1</v>
      </c>
      <c r="G8" s="51">
        <v>0</v>
      </c>
      <c r="H8" s="51">
        <v>2</v>
      </c>
      <c r="I8" s="51">
        <v>0</v>
      </c>
      <c r="J8" s="51">
        <v>1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3</v>
      </c>
      <c r="T8" s="51">
        <v>1</v>
      </c>
      <c r="U8" s="52">
        <v>0</v>
      </c>
      <c r="V8" s="53" t="s">
        <v>30</v>
      </c>
    </row>
    <row r="9" spans="1:22" ht="13.5">
      <c r="A9" s="54"/>
      <c r="B9" s="49" t="s">
        <v>28</v>
      </c>
      <c r="C9" s="50">
        <v>901</v>
      </c>
      <c r="D9" s="51">
        <v>0</v>
      </c>
      <c r="E9" s="51">
        <v>471</v>
      </c>
      <c r="F9" s="51">
        <v>0</v>
      </c>
      <c r="G9" s="51">
        <v>1</v>
      </c>
      <c r="H9" s="51">
        <v>0</v>
      </c>
      <c r="I9" s="51">
        <v>1</v>
      </c>
      <c r="J9" s="51">
        <v>0</v>
      </c>
      <c r="K9" s="51">
        <v>1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3</v>
      </c>
      <c r="T9" s="51">
        <v>1</v>
      </c>
      <c r="U9" s="52">
        <v>0</v>
      </c>
      <c r="V9" s="53"/>
    </row>
    <row r="10" spans="1:22" ht="13.5">
      <c r="A10" s="48" t="s">
        <v>31</v>
      </c>
      <c r="B10" s="49" t="s">
        <v>26</v>
      </c>
      <c r="C10" s="50">
        <v>9717</v>
      </c>
      <c r="D10" s="51">
        <v>8504</v>
      </c>
      <c r="E10" s="51">
        <v>0</v>
      </c>
      <c r="F10" s="51">
        <v>50</v>
      </c>
      <c r="G10" s="51">
        <v>0</v>
      </c>
      <c r="H10" s="51">
        <v>0</v>
      </c>
      <c r="I10" s="51">
        <v>0</v>
      </c>
      <c r="J10" s="51">
        <v>1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1</v>
      </c>
      <c r="Q10" s="51">
        <v>2</v>
      </c>
      <c r="R10" s="51">
        <v>2</v>
      </c>
      <c r="S10" s="51">
        <v>0</v>
      </c>
      <c r="T10" s="51">
        <v>0</v>
      </c>
      <c r="U10" s="52">
        <v>0</v>
      </c>
      <c r="V10" s="53" t="s">
        <v>32</v>
      </c>
    </row>
    <row r="11" spans="1:22" ht="13.5">
      <c r="A11" s="54"/>
      <c r="B11" s="49" t="s">
        <v>28</v>
      </c>
      <c r="C11" s="50">
        <v>559</v>
      </c>
      <c r="D11" s="51">
        <v>0</v>
      </c>
      <c r="E11" s="51">
        <v>69</v>
      </c>
      <c r="F11" s="51">
        <v>0</v>
      </c>
      <c r="G11" s="51">
        <v>41</v>
      </c>
      <c r="H11" s="51">
        <v>0</v>
      </c>
      <c r="I11" s="51">
        <v>0</v>
      </c>
      <c r="J11" s="51">
        <v>0</v>
      </c>
      <c r="K11" s="51">
        <v>1</v>
      </c>
      <c r="L11" s="51">
        <v>0</v>
      </c>
      <c r="M11" s="51">
        <v>0</v>
      </c>
      <c r="N11" s="51">
        <v>0</v>
      </c>
      <c r="O11" s="51">
        <v>0</v>
      </c>
      <c r="P11" s="51">
        <v>1</v>
      </c>
      <c r="Q11" s="51">
        <v>1</v>
      </c>
      <c r="R11" s="51">
        <v>2</v>
      </c>
      <c r="S11" s="55">
        <v>0</v>
      </c>
      <c r="T11" s="51">
        <v>0</v>
      </c>
      <c r="U11" s="51">
        <v>0</v>
      </c>
      <c r="V11" s="56"/>
    </row>
    <row r="12" spans="1:22" ht="13.5">
      <c r="A12" s="48" t="s">
        <v>33</v>
      </c>
      <c r="B12" s="49" t="s">
        <v>26</v>
      </c>
      <c r="C12" s="50">
        <v>299081</v>
      </c>
      <c r="D12" s="51">
        <v>121200</v>
      </c>
      <c r="E12" s="51">
        <v>0</v>
      </c>
      <c r="F12" s="51">
        <v>516</v>
      </c>
      <c r="G12" s="51">
        <v>0</v>
      </c>
      <c r="H12" s="51">
        <v>174</v>
      </c>
      <c r="I12" s="51">
        <v>0</v>
      </c>
      <c r="J12" s="51">
        <v>284</v>
      </c>
      <c r="K12" s="51">
        <v>0</v>
      </c>
      <c r="L12" s="51">
        <v>311</v>
      </c>
      <c r="M12" s="51">
        <v>0</v>
      </c>
      <c r="N12" s="51">
        <v>1009</v>
      </c>
      <c r="O12" s="51">
        <v>0</v>
      </c>
      <c r="P12" s="51">
        <v>94</v>
      </c>
      <c r="Q12" s="51">
        <v>138</v>
      </c>
      <c r="R12" s="51">
        <v>372</v>
      </c>
      <c r="S12" s="51">
        <v>880</v>
      </c>
      <c r="T12" s="51">
        <v>50</v>
      </c>
      <c r="U12" s="52">
        <v>0</v>
      </c>
      <c r="V12" s="53" t="s">
        <v>34</v>
      </c>
    </row>
    <row r="13" spans="1:22" ht="13.5">
      <c r="A13" s="54"/>
      <c r="B13" s="49" t="s">
        <v>28</v>
      </c>
      <c r="C13" s="50">
        <v>75675</v>
      </c>
      <c r="D13" s="51">
        <v>0</v>
      </c>
      <c r="E13" s="51">
        <v>3960</v>
      </c>
      <c r="F13" s="51">
        <v>0</v>
      </c>
      <c r="G13" s="51">
        <v>189</v>
      </c>
      <c r="H13" s="51">
        <v>0</v>
      </c>
      <c r="I13" s="51">
        <v>65</v>
      </c>
      <c r="J13" s="51">
        <v>0</v>
      </c>
      <c r="K13" s="51">
        <v>104</v>
      </c>
      <c r="L13" s="51">
        <v>0</v>
      </c>
      <c r="M13" s="51">
        <v>127</v>
      </c>
      <c r="N13" s="51">
        <v>0</v>
      </c>
      <c r="O13" s="51">
        <v>331</v>
      </c>
      <c r="P13" s="51">
        <v>31</v>
      </c>
      <c r="Q13" s="51">
        <v>53</v>
      </c>
      <c r="R13" s="51">
        <v>192</v>
      </c>
      <c r="S13" s="51">
        <v>597</v>
      </c>
      <c r="T13" s="51">
        <v>28</v>
      </c>
      <c r="U13" s="52">
        <v>0</v>
      </c>
      <c r="V13" s="56"/>
    </row>
    <row r="14" spans="1:22" ht="13.5">
      <c r="A14" s="48" t="s">
        <v>35</v>
      </c>
      <c r="B14" s="49" t="s">
        <v>26</v>
      </c>
      <c r="C14" s="50">
        <v>100279</v>
      </c>
      <c r="D14" s="51">
        <v>65897</v>
      </c>
      <c r="E14" s="51">
        <v>0</v>
      </c>
      <c r="F14" s="51">
        <v>31</v>
      </c>
      <c r="G14" s="51">
        <v>0</v>
      </c>
      <c r="H14" s="51">
        <v>9</v>
      </c>
      <c r="I14" s="51">
        <v>0</v>
      </c>
      <c r="J14" s="51">
        <v>8</v>
      </c>
      <c r="K14" s="51">
        <v>0</v>
      </c>
      <c r="L14" s="51">
        <v>9</v>
      </c>
      <c r="M14" s="51">
        <v>0</v>
      </c>
      <c r="N14" s="51">
        <v>7</v>
      </c>
      <c r="O14" s="51">
        <v>0</v>
      </c>
      <c r="P14" s="51">
        <v>14</v>
      </c>
      <c r="Q14" s="51">
        <v>9</v>
      </c>
      <c r="R14" s="51">
        <v>81</v>
      </c>
      <c r="S14" s="51">
        <v>20</v>
      </c>
      <c r="T14" s="51">
        <v>1</v>
      </c>
      <c r="U14" s="52">
        <v>1</v>
      </c>
      <c r="V14" s="53" t="s">
        <v>36</v>
      </c>
    </row>
    <row r="15" spans="1:22" ht="13.5">
      <c r="A15" s="54"/>
      <c r="B15" s="49" t="s">
        <v>28</v>
      </c>
      <c r="C15" s="50">
        <v>14618</v>
      </c>
      <c r="D15" s="51">
        <v>0</v>
      </c>
      <c r="E15" s="51">
        <v>5995</v>
      </c>
      <c r="F15" s="51">
        <v>0</v>
      </c>
      <c r="G15" s="51">
        <v>19</v>
      </c>
      <c r="H15" s="51">
        <v>0</v>
      </c>
      <c r="I15" s="51">
        <v>5</v>
      </c>
      <c r="J15" s="51">
        <v>0</v>
      </c>
      <c r="K15" s="51">
        <v>4</v>
      </c>
      <c r="L15" s="51">
        <v>0</v>
      </c>
      <c r="M15" s="51">
        <v>4</v>
      </c>
      <c r="N15" s="51">
        <v>0</v>
      </c>
      <c r="O15" s="51">
        <v>4</v>
      </c>
      <c r="P15" s="51">
        <v>13</v>
      </c>
      <c r="Q15" s="51">
        <v>8</v>
      </c>
      <c r="R15" s="51">
        <v>73</v>
      </c>
      <c r="S15" s="51">
        <v>17</v>
      </c>
      <c r="T15" s="51">
        <v>1</v>
      </c>
      <c r="U15" s="52">
        <v>1</v>
      </c>
      <c r="V15" s="56"/>
    </row>
    <row r="16" spans="1:22" ht="13.5">
      <c r="A16" s="48" t="s">
        <v>37</v>
      </c>
      <c r="B16" s="49" t="s">
        <v>26</v>
      </c>
      <c r="C16" s="50">
        <v>41473</v>
      </c>
      <c r="D16" s="51">
        <v>31701</v>
      </c>
      <c r="E16" s="51">
        <v>0</v>
      </c>
      <c r="F16" s="51">
        <v>1</v>
      </c>
      <c r="G16" s="51">
        <v>0</v>
      </c>
      <c r="H16" s="51">
        <v>1</v>
      </c>
      <c r="I16" s="51">
        <v>0</v>
      </c>
      <c r="J16" s="51">
        <v>7</v>
      </c>
      <c r="K16" s="51">
        <v>0</v>
      </c>
      <c r="L16" s="51">
        <v>1</v>
      </c>
      <c r="M16" s="51">
        <v>0</v>
      </c>
      <c r="N16" s="51">
        <v>4</v>
      </c>
      <c r="O16" s="51">
        <v>0</v>
      </c>
      <c r="P16" s="51">
        <v>7</v>
      </c>
      <c r="Q16" s="51">
        <v>0</v>
      </c>
      <c r="R16" s="51">
        <v>9</v>
      </c>
      <c r="S16" s="51">
        <v>1</v>
      </c>
      <c r="T16" s="51">
        <v>0</v>
      </c>
      <c r="U16" s="52">
        <v>2</v>
      </c>
      <c r="V16" s="53" t="s">
        <v>38</v>
      </c>
    </row>
    <row r="17" spans="1:22" ht="13.5">
      <c r="A17" s="54"/>
      <c r="B17" s="49" t="s">
        <v>28</v>
      </c>
      <c r="C17" s="50">
        <v>8549</v>
      </c>
      <c r="D17" s="51">
        <v>0</v>
      </c>
      <c r="E17" s="51">
        <v>5720</v>
      </c>
      <c r="F17" s="51">
        <v>0</v>
      </c>
      <c r="G17" s="51">
        <v>0</v>
      </c>
      <c r="H17" s="51">
        <v>0</v>
      </c>
      <c r="I17" s="51">
        <v>1</v>
      </c>
      <c r="J17" s="51">
        <v>0</v>
      </c>
      <c r="K17" s="51">
        <v>5</v>
      </c>
      <c r="L17" s="51">
        <v>0</v>
      </c>
      <c r="M17" s="51">
        <v>1</v>
      </c>
      <c r="N17" s="51">
        <v>0</v>
      </c>
      <c r="O17" s="51">
        <v>4</v>
      </c>
      <c r="P17" s="51">
        <v>4</v>
      </c>
      <c r="Q17" s="51">
        <v>0</v>
      </c>
      <c r="R17" s="51">
        <v>9</v>
      </c>
      <c r="S17" s="51">
        <v>1</v>
      </c>
      <c r="T17" s="51">
        <v>0</v>
      </c>
      <c r="U17" s="51">
        <v>2</v>
      </c>
      <c r="V17" s="56"/>
    </row>
    <row r="18" spans="1:22" ht="13.5">
      <c r="A18" s="48" t="s">
        <v>39</v>
      </c>
      <c r="B18" s="49" t="s">
        <v>26</v>
      </c>
      <c r="C18" s="50">
        <v>165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1</v>
      </c>
      <c r="V18" s="53" t="s">
        <v>40</v>
      </c>
    </row>
    <row r="19" spans="1:22" ht="13.5">
      <c r="A19" s="57"/>
      <c r="B19" s="58" t="s">
        <v>41</v>
      </c>
      <c r="C19" s="59">
        <v>165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1</v>
      </c>
      <c r="V19" s="61"/>
    </row>
    <row r="20" spans="1:22" ht="14.25" customHeight="1">
      <c r="A20" s="62" t="s">
        <v>42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3"/>
    </row>
  </sheetData>
  <sheetProtection/>
  <mergeCells count="23">
    <mergeCell ref="A18:A19"/>
    <mergeCell ref="V18:V19"/>
    <mergeCell ref="A12:A13"/>
    <mergeCell ref="V12:V13"/>
    <mergeCell ref="A14:A15"/>
    <mergeCell ref="V14:V15"/>
    <mergeCell ref="A16:A17"/>
    <mergeCell ref="V16:V17"/>
    <mergeCell ref="A6:A7"/>
    <mergeCell ref="V6:V7"/>
    <mergeCell ref="A8:A9"/>
    <mergeCell ref="V8:V9"/>
    <mergeCell ref="A10:A11"/>
    <mergeCell ref="V10:V11"/>
    <mergeCell ref="U3:V3"/>
    <mergeCell ref="A4:A5"/>
    <mergeCell ref="C4:C5"/>
    <mergeCell ref="D4:E4"/>
    <mergeCell ref="F4:G4"/>
    <mergeCell ref="H4:I4"/>
    <mergeCell ref="J4:K4"/>
    <mergeCell ref="L4:M4"/>
    <mergeCell ref="N4:O4"/>
  </mergeCells>
  <printOptions horizontalCentered="1"/>
  <pageMargins left="0.3937007874015748" right="0.3937007874015748" top="1.1811023622047245" bottom="0.3937007874015748" header="0.7086614173228347" footer="0.5118110236220472"/>
  <pageSetup horizontalDpi="400" verticalDpi="400" orientation="landscape" pageOrder="overThenDown" paperSize="12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2009-05-14T08:06:34Z</dcterms:created>
  <dcterms:modified xsi:type="dcterms:W3CDTF">2009-05-14T08:06:41Z</dcterms:modified>
  <cp:category/>
  <cp:version/>
  <cp:contentType/>
  <cp:contentStatus/>
</cp:coreProperties>
</file>