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externalReferences>
    <externalReference r:id="rId4"/>
    <externalReference r:id="rId5"/>
    <externalReference r:id="rId6"/>
  </externalReferences>
  <definedNames>
    <definedName name="_5６農家人口" localSheetId="0">'43'!#REF!</definedName>
    <definedName name="_5６農家人口">'[2]40'!#REF!</definedName>
    <definedName name="_58．耕地面積別農家数">'[1]42'!#REF!</definedName>
    <definedName name="_59．経営耕地面積">'43'!#REF!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72．市町村別農業粗生産額">'[3]56'!#REF!</definedName>
    <definedName name="_72．農業共済">'[1]51'!#REF!</definedName>
    <definedName name="_74．家畜共済">#REF!</definedName>
    <definedName name="_75．農業共同組合概況">#REF!</definedName>
    <definedName name="_Regression_Int" localSheetId="0" hidden="1">1</definedName>
    <definedName name="_xlnm.Print_Area" localSheetId="0">'43'!#REF!</definedName>
    <definedName name="Print_Area_MI" localSheetId="0">'43'!#REF!</definedName>
    <definedName name="Print_Area_MI">'[2]40'!#REF!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<sst xmlns="http://schemas.openxmlformats.org/spreadsheetml/2006/main" count="59" uniqueCount="33">
  <si>
    <t>　　　　　　　　　　43.　　 と　　　殺　　　頭　　　数</t>
  </si>
  <si>
    <t>年次および</t>
  </si>
  <si>
    <t>と畜場数</t>
  </si>
  <si>
    <t>総　　数</t>
  </si>
  <si>
    <t>和　牛</t>
  </si>
  <si>
    <t>乳　牛</t>
  </si>
  <si>
    <t>仔　牛</t>
  </si>
  <si>
    <t>馬</t>
  </si>
  <si>
    <t>豚</t>
  </si>
  <si>
    <t>山　羊</t>
  </si>
  <si>
    <t>め ん 羊</t>
  </si>
  <si>
    <t>保健所</t>
  </si>
  <si>
    <t>昭和39年</t>
  </si>
  <si>
    <t xml:space="preserve">    40</t>
  </si>
  <si>
    <t xml:space="preserve">    41</t>
  </si>
  <si>
    <t xml:space="preserve">    42</t>
  </si>
  <si>
    <t xml:space="preserve">    43</t>
  </si>
  <si>
    <t>大分</t>
  </si>
  <si>
    <t>別府</t>
  </si>
  <si>
    <t>-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</si>
  <si>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</si>
  <si>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</si>
  <si>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</si>
  <si>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</si>
  <si>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</si>
  <si>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</si>
  <si>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</si>
  <si>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</si>
  <si>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</si>
  <si>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</si>
  <si>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</si>
  <si>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　資料：県環境衛生課</t>
  </si>
  <si>
    <t>　注　保健所の管轄地域区分は、巻末の「機関別等の管轄区域一覧表」を参照。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</si>
</sst>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19" fillId="0" borderId="0" xfId="60" applyNumberFormat="1" applyFont="1" applyFill="1" applyAlignment="1">
      <alignment horizontal="left" vertical="center"/>
      <protection/>
    </xf>
    <xf numFmtId="0" fontId="18" fillId="0" borderId="0" xfId="60" applyFont="1" applyAlignment="1">
      <alignment/>
      <protection/>
    </xf>
    <xf numFmtId="41" fontId="19" fillId="0" borderId="0" xfId="60" applyNumberFormat="1" applyFont="1" applyFill="1">
      <alignment/>
      <protection/>
    </xf>
    <xf numFmtId="0" fontId="22" fillId="0" borderId="0" xfId="60" applyNumberFormat="1" applyFont="1" applyFill="1" applyAlignment="1">
      <alignment horizontal="center" vertical="center"/>
      <protection/>
    </xf>
    <xf numFmtId="41" fontId="22" fillId="0" borderId="0" xfId="60" applyNumberFormat="1" applyFont="1" applyFill="1">
      <alignment/>
      <protection/>
    </xf>
    <xf numFmtId="0" fontId="22" fillId="0" borderId="10" xfId="60" applyNumberFormat="1" applyFont="1" applyFill="1" applyBorder="1" applyAlignment="1">
      <alignment horizontal="distributed" vertical="center"/>
      <protection/>
    </xf>
    <xf numFmtId="41" fontId="22" fillId="0" borderId="11" xfId="60" applyNumberFormat="1" applyFont="1" applyFill="1" applyBorder="1" applyAlignment="1">
      <alignment horizontal="center" vertical="center"/>
      <protection/>
    </xf>
    <xf numFmtId="41" fontId="22" fillId="0" borderId="12" xfId="60" applyNumberFormat="1" applyFont="1" applyFill="1" applyBorder="1" applyAlignment="1">
      <alignment horizontal="center" vertical="center"/>
      <protection/>
    </xf>
    <xf numFmtId="0" fontId="23" fillId="0" borderId="13" xfId="60" applyFont="1" applyBorder="1" applyAlignment="1">
      <alignment horizontal="distributed" vertical="center"/>
      <protection/>
    </xf>
    <xf numFmtId="41" fontId="22" fillId="0" borderId="14" xfId="60" applyNumberFormat="1" applyFont="1" applyFill="1" applyBorder="1" applyAlignment="1">
      <alignment horizontal="center" vertical="center"/>
      <protection/>
    </xf>
    <xf numFmtId="41" fontId="22" fillId="0" borderId="15" xfId="60" applyNumberFormat="1" applyFont="1" applyFill="1" applyBorder="1" applyAlignment="1">
      <alignment horizontal="center" vertical="center"/>
      <protection/>
    </xf>
    <xf numFmtId="0" fontId="22" fillId="0" borderId="16" xfId="60" applyNumberFormat="1" applyFont="1" applyFill="1" applyBorder="1" applyAlignment="1">
      <alignment horizontal="center" vertical="center"/>
      <protection/>
    </xf>
    <xf numFmtId="0" fontId="22" fillId="0" borderId="17" xfId="60" applyNumberFormat="1" applyFont="1" applyFill="1" applyBorder="1" applyAlignment="1" applyProtection="1">
      <alignment horizontal="distributed" vertical="center"/>
      <protection locked="0"/>
    </xf>
    <xf numFmtId="41" fontId="22" fillId="0" borderId="0" xfId="60" applyNumberFormat="1" applyFont="1" applyFill="1" applyAlignment="1">
      <alignment horizontal="right" vertical="center"/>
      <protection/>
    </xf>
    <xf numFmtId="0" fontId="23" fillId="0" borderId="17" xfId="60" applyNumberFormat="1" applyFont="1" applyBorder="1" applyAlignment="1" quotePrefix="1">
      <alignment horizontal="center" vertical="center"/>
      <protection/>
    </xf>
    <xf numFmtId="0" fontId="22" fillId="0" borderId="17" xfId="60" applyNumberFormat="1" applyFont="1" applyFill="1" applyBorder="1" applyAlignment="1">
      <alignment horizontal="center" vertical="center"/>
      <protection/>
    </xf>
    <xf numFmtId="0" fontId="24" fillId="0" borderId="17" xfId="60" applyNumberFormat="1" applyFont="1" applyBorder="1" applyAlignment="1" quotePrefix="1">
      <alignment horizontal="center" vertical="center"/>
      <protection/>
    </xf>
    <xf numFmtId="41" fontId="25" fillId="0" borderId="0" xfId="60" applyNumberFormat="1" applyFont="1" applyFill="1" applyAlignment="1">
      <alignment horizontal="right" vertical="center"/>
      <protection/>
    </xf>
    <xf numFmtId="41" fontId="25" fillId="0" borderId="0" xfId="60" applyNumberFormat="1" applyFont="1" applyFill="1">
      <alignment/>
      <protection/>
    </xf>
    <xf numFmtId="0" fontId="22" fillId="0" borderId="17" xfId="60" applyNumberFormat="1" applyFont="1" applyFill="1" applyBorder="1" applyAlignment="1">
      <alignment horizontal="distributed" vertical="center"/>
      <protection/>
    </xf>
    <xf numFmtId="0" fontId="22" fillId="0" borderId="18" xfId="60" applyNumberFormat="1" applyFont="1" applyFill="1" applyBorder="1" applyAlignment="1">
      <alignment horizontal="center" vertical="center"/>
      <protection/>
    </xf>
    <xf numFmtId="0" fontId="22" fillId="0" borderId="0" xfId="60" applyNumberFormat="1" applyFont="1" applyFill="1" applyAlignment="1">
      <alignment horizontal="left" vertical="center"/>
      <protection/>
    </xf>
    <xf numFmtId="41" fontId="22" fillId="0" borderId="19" xfId="60" applyNumberFormat="1" applyFont="1" applyFill="1" applyBorder="1">
      <alignment/>
      <protection/>
    </xf>
    <xf numFmtId="0" fontId="22" fillId="0" borderId="0" xfId="60" applyNumberFormat="1" applyFont="1" applyFill="1" applyAlignment="1">
      <alignment horizontal="left"/>
      <protection/>
    </xf>
    <xf numFmtId="41" fontId="22" fillId="0" borderId="0" xfId="60" applyNumberFormat="1" applyFont="1" applyFill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4年度04農業(1)34-4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904875" y="0"/>
          <a:ext cx="0" cy="0"/>
        </a:xfrm>
        <a:prstGeom prst="rightBrace">
          <a:avLst>
            <a:gd name="adj1" fmla="val -2147483648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438525" y="0"/>
          <a:ext cx="952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590550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438525" y="0"/>
          <a:ext cx="952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2)41-5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1)34-4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3&#36786;&#26989;(3)51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8(1)"/>
      <sheetName val="38(2)"/>
      <sheetName val="38(3)"/>
      <sheetName val="39"/>
      <sheetName val="4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29"/>
  <sheetViews>
    <sheetView showGridLines="0" tabSelected="1" zoomScalePageLayoutView="0" workbookViewId="0" topLeftCell="A1">
      <selection activeCell="A1" sqref="A1:J1"/>
    </sheetView>
  </sheetViews>
  <sheetFormatPr defaultColWidth="13.421875" defaultRowHeight="12" customHeight="1"/>
  <cols>
    <col min="1" max="1" width="13.57421875" style="25" customWidth="1"/>
    <col min="2" max="3" width="10.140625" style="5" customWidth="1"/>
    <col min="4" max="10" width="8.8515625" style="5" customWidth="1"/>
    <col min="11" max="16384" width="13.421875" style="5" customWidth="1"/>
  </cols>
  <sheetData>
    <row r="1" spans="1:10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2" customHeight="1" thickBot="1">
      <c r="A2" s="4"/>
    </row>
    <row r="3" spans="1:10" ht="15" customHeight="1" thickTop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pans="1:10" ht="15" customHeight="1">
      <c r="A4" s="9" t="s">
        <v>11</v>
      </c>
      <c r="B4" s="10"/>
      <c r="C4" s="11"/>
      <c r="D4" s="11"/>
      <c r="E4" s="11"/>
      <c r="F4" s="11"/>
      <c r="G4" s="11"/>
      <c r="H4" s="11"/>
      <c r="I4" s="11"/>
      <c r="J4" s="11"/>
    </row>
    <row r="5" ht="6" customHeight="1">
      <c r="A5" s="12"/>
    </row>
    <row r="6" spans="1:10" ht="12" customHeight="1">
      <c r="A6" s="13" t="s">
        <v>12</v>
      </c>
      <c r="B6" s="14">
        <v>18</v>
      </c>
      <c r="C6" s="14">
        <v>36522</v>
      </c>
      <c r="D6" s="14">
        <v>13615</v>
      </c>
      <c r="E6" s="14">
        <v>840</v>
      </c>
      <c r="F6" s="14">
        <v>605</v>
      </c>
      <c r="G6" s="14">
        <v>1516</v>
      </c>
      <c r="H6" s="14">
        <v>19629</v>
      </c>
      <c r="I6" s="14">
        <v>204</v>
      </c>
      <c r="J6" s="14">
        <v>63</v>
      </c>
    </row>
    <row r="7" spans="1:10" ht="12" customHeight="1">
      <c r="A7" s="15" t="s">
        <v>13</v>
      </c>
      <c r="B7" s="14">
        <v>18</v>
      </c>
      <c r="C7" s="14">
        <f>SUM(D7:J7)</f>
        <v>35836</v>
      </c>
      <c r="D7" s="14">
        <v>10365</v>
      </c>
      <c r="E7" s="14">
        <v>548</v>
      </c>
      <c r="F7" s="14">
        <v>488</v>
      </c>
      <c r="G7" s="14">
        <v>1699</v>
      </c>
      <c r="H7" s="14">
        <v>22377</v>
      </c>
      <c r="I7" s="14">
        <v>296</v>
      </c>
      <c r="J7" s="14">
        <v>63</v>
      </c>
    </row>
    <row r="8" spans="1:10" ht="12" customHeight="1">
      <c r="A8" s="15" t="s">
        <v>14</v>
      </c>
      <c r="B8" s="14">
        <v>18</v>
      </c>
      <c r="C8" s="14">
        <f>SUM(D8:J8)</f>
        <v>37942</v>
      </c>
      <c r="D8" s="14">
        <v>6547</v>
      </c>
      <c r="E8" s="14">
        <v>437</v>
      </c>
      <c r="F8" s="14">
        <v>202</v>
      </c>
      <c r="G8" s="14">
        <v>1579</v>
      </c>
      <c r="H8" s="14">
        <v>29054</v>
      </c>
      <c r="I8" s="14">
        <v>66</v>
      </c>
      <c r="J8" s="14">
        <v>57</v>
      </c>
    </row>
    <row r="9" spans="1:10" ht="12" customHeight="1">
      <c r="A9" s="15" t="s">
        <v>15</v>
      </c>
      <c r="B9" s="14">
        <v>16</v>
      </c>
      <c r="C9" s="14">
        <f>SUM(D9:J9)</f>
        <v>41457</v>
      </c>
      <c r="D9" s="14">
        <v>5152</v>
      </c>
      <c r="E9" s="14">
        <v>740</v>
      </c>
      <c r="F9" s="14">
        <v>190</v>
      </c>
      <c r="G9" s="14">
        <v>1674</v>
      </c>
      <c r="H9" s="14">
        <v>33634</v>
      </c>
      <c r="I9" s="14">
        <v>31</v>
      </c>
      <c r="J9" s="14">
        <v>36</v>
      </c>
    </row>
    <row r="10" spans="1:10" ht="12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</row>
    <row r="11" spans="1:10" s="19" customFormat="1" ht="12" customHeight="1">
      <c r="A11" s="17" t="s">
        <v>16</v>
      </c>
      <c r="B11" s="18">
        <f>SUM(B13:B25)</f>
        <v>16</v>
      </c>
      <c r="C11" s="18">
        <f aca="true" t="shared" si="0" ref="C11:J11">SUM(C13:C25)</f>
        <v>34753</v>
      </c>
      <c r="D11" s="18">
        <f t="shared" si="0"/>
        <v>5164</v>
      </c>
      <c r="E11" s="18">
        <f t="shared" si="0"/>
        <v>1126</v>
      </c>
      <c r="F11" s="18">
        <f t="shared" si="0"/>
        <v>156</v>
      </c>
      <c r="G11" s="18">
        <f t="shared" si="0"/>
        <v>1943</v>
      </c>
      <c r="H11" s="18">
        <f t="shared" si="0"/>
        <v>26334</v>
      </c>
      <c r="I11" s="18">
        <f t="shared" si="0"/>
        <v>11</v>
      </c>
      <c r="J11" s="18">
        <f t="shared" si="0"/>
        <v>19</v>
      </c>
    </row>
    <row r="12" spans="1:10" ht="12" customHeight="1">
      <c r="A12" s="16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2" customHeight="1">
      <c r="A13" s="20" t="s">
        <v>17</v>
      </c>
      <c r="B13" s="14">
        <v>2</v>
      </c>
      <c r="C13" s="14">
        <f aca="true" t="shared" si="1" ref="C13:C25">SUM(D13:J13)</f>
        <v>9856</v>
      </c>
      <c r="D13" s="14">
        <v>1654</v>
      </c>
      <c r="E13" s="14">
        <v>525</v>
      </c>
      <c r="F13" s="14">
        <v>21</v>
      </c>
      <c r="G13" s="14">
        <v>961</v>
      </c>
      <c r="H13" s="14">
        <v>6680</v>
      </c>
      <c r="I13" s="14">
        <v>1</v>
      </c>
      <c r="J13" s="14">
        <v>14</v>
      </c>
    </row>
    <row r="14" spans="1:10" ht="12" customHeight="1">
      <c r="A14" s="20" t="s">
        <v>18</v>
      </c>
      <c r="B14" s="14">
        <v>1</v>
      </c>
      <c r="C14" s="14">
        <f t="shared" si="1"/>
        <v>8362</v>
      </c>
      <c r="D14" s="14">
        <v>874</v>
      </c>
      <c r="E14" s="14">
        <v>111</v>
      </c>
      <c r="F14" s="14">
        <v>39</v>
      </c>
      <c r="G14" s="14">
        <v>550</v>
      </c>
      <c r="H14" s="14">
        <v>6786</v>
      </c>
      <c r="I14" s="14">
        <v>2</v>
      </c>
      <c r="J14" s="14" t="s">
        <v>19</v>
      </c>
    </row>
    <row r="15" spans="1:10" ht="12" customHeight="1">
      <c r="A15" s="20" t="s">
        <v>20</v>
      </c>
      <c r="B15" s="14" t="s">
        <v>19</v>
      </c>
      <c r="C15" s="14">
        <f t="shared" si="1"/>
        <v>0</v>
      </c>
      <c r="D15" s="14" t="s">
        <v>19</v>
      </c>
      <c r="E15" s="14" t="s">
        <v>19</v>
      </c>
      <c r="F15" s="14" t="s">
        <v>19</v>
      </c>
      <c r="G15" s="14" t="s">
        <v>19</v>
      </c>
      <c r="H15" s="14" t="s">
        <v>19</v>
      </c>
      <c r="I15" s="14" t="s">
        <v>19</v>
      </c>
      <c r="J15" s="14" t="s">
        <v>19</v>
      </c>
    </row>
    <row r="16" spans="1:10" ht="12" customHeight="1">
      <c r="A16" s="20" t="s">
        <v>21</v>
      </c>
      <c r="B16" s="14">
        <v>1</v>
      </c>
      <c r="C16" s="14">
        <f t="shared" si="1"/>
        <v>1007</v>
      </c>
      <c r="D16" s="14">
        <v>146</v>
      </c>
      <c r="E16" s="14">
        <v>28</v>
      </c>
      <c r="F16" s="14">
        <v>10</v>
      </c>
      <c r="G16" s="14">
        <v>61</v>
      </c>
      <c r="H16" s="14">
        <v>759</v>
      </c>
      <c r="I16" s="14">
        <v>3</v>
      </c>
      <c r="J16" s="14" t="s">
        <v>19</v>
      </c>
    </row>
    <row r="17" spans="1:10" ht="12" customHeight="1">
      <c r="A17" s="20" t="s">
        <v>22</v>
      </c>
      <c r="B17" s="14">
        <v>2</v>
      </c>
      <c r="C17" s="14">
        <f t="shared" si="1"/>
        <v>1217</v>
      </c>
      <c r="D17" s="14">
        <v>137</v>
      </c>
      <c r="E17" s="14">
        <v>20</v>
      </c>
      <c r="F17" s="14" t="s">
        <v>19</v>
      </c>
      <c r="G17" s="14" t="s">
        <v>19</v>
      </c>
      <c r="H17" s="14">
        <v>1059</v>
      </c>
      <c r="I17" s="14">
        <v>1</v>
      </c>
      <c r="J17" s="14" t="s">
        <v>19</v>
      </c>
    </row>
    <row r="18" spans="1:10" ht="12" customHeight="1">
      <c r="A18" s="20" t="s">
        <v>23</v>
      </c>
      <c r="B18" s="14">
        <v>1</v>
      </c>
      <c r="C18" s="14">
        <f t="shared" si="1"/>
        <v>3565</v>
      </c>
      <c r="D18" s="14">
        <v>434</v>
      </c>
      <c r="E18" s="14">
        <v>23</v>
      </c>
      <c r="F18" s="14">
        <v>5</v>
      </c>
      <c r="G18" s="14">
        <v>137</v>
      </c>
      <c r="H18" s="14">
        <v>2965</v>
      </c>
      <c r="I18" s="14">
        <v>1</v>
      </c>
      <c r="J18" s="14" t="s">
        <v>19</v>
      </c>
    </row>
    <row r="19" spans="1:10" ht="12" customHeight="1">
      <c r="A19" s="20" t="s">
        <v>24</v>
      </c>
      <c r="B19" s="14">
        <v>1</v>
      </c>
      <c r="C19" s="14">
        <f t="shared" si="1"/>
        <v>739</v>
      </c>
      <c r="D19" s="14">
        <v>160</v>
      </c>
      <c r="E19" s="14">
        <v>30</v>
      </c>
      <c r="F19" s="14">
        <v>6</v>
      </c>
      <c r="G19" s="14">
        <v>3</v>
      </c>
      <c r="H19" s="14">
        <v>540</v>
      </c>
      <c r="I19" s="14" t="s">
        <v>19</v>
      </c>
      <c r="J19" s="14" t="s">
        <v>19</v>
      </c>
    </row>
    <row r="20" spans="1:10" ht="12" customHeight="1">
      <c r="A20" s="20" t="s">
        <v>25</v>
      </c>
      <c r="B20" s="14">
        <v>1</v>
      </c>
      <c r="C20" s="14">
        <f t="shared" si="1"/>
        <v>383</v>
      </c>
      <c r="D20" s="14">
        <v>155</v>
      </c>
      <c r="E20" s="14">
        <v>5</v>
      </c>
      <c r="F20" s="14">
        <v>3</v>
      </c>
      <c r="G20" s="14">
        <v>57</v>
      </c>
      <c r="H20" s="14">
        <v>163</v>
      </c>
      <c r="I20" s="14" t="s">
        <v>19</v>
      </c>
      <c r="J20" s="14" t="s">
        <v>19</v>
      </c>
    </row>
    <row r="21" spans="1:10" ht="12" customHeight="1">
      <c r="A21" s="20" t="s">
        <v>26</v>
      </c>
      <c r="B21" s="14">
        <v>1</v>
      </c>
      <c r="C21" s="14">
        <f t="shared" si="1"/>
        <v>1163</v>
      </c>
      <c r="D21" s="14">
        <v>345</v>
      </c>
      <c r="E21" s="14">
        <v>1</v>
      </c>
      <c r="F21" s="14">
        <v>4</v>
      </c>
      <c r="G21" s="14">
        <v>3</v>
      </c>
      <c r="H21" s="14">
        <v>810</v>
      </c>
      <c r="I21" s="14" t="s">
        <v>19</v>
      </c>
      <c r="J21" s="14" t="s">
        <v>19</v>
      </c>
    </row>
    <row r="22" spans="1:10" ht="12" customHeight="1">
      <c r="A22" s="20" t="s">
        <v>27</v>
      </c>
      <c r="B22" s="14">
        <v>3</v>
      </c>
      <c r="C22" s="14">
        <f t="shared" si="1"/>
        <v>1944</v>
      </c>
      <c r="D22" s="14">
        <v>89</v>
      </c>
      <c r="E22" s="14">
        <v>11</v>
      </c>
      <c r="F22" s="14">
        <v>8</v>
      </c>
      <c r="G22" s="14" t="s">
        <v>19</v>
      </c>
      <c r="H22" s="14">
        <v>1836</v>
      </c>
      <c r="I22" s="14" t="s">
        <v>19</v>
      </c>
      <c r="J22" s="14" t="s">
        <v>19</v>
      </c>
    </row>
    <row r="23" spans="1:10" ht="12" customHeight="1">
      <c r="A23" s="20" t="s">
        <v>28</v>
      </c>
      <c r="B23" s="14">
        <v>1</v>
      </c>
      <c r="C23" s="14">
        <f t="shared" si="1"/>
        <v>630</v>
      </c>
      <c r="D23" s="14">
        <v>226</v>
      </c>
      <c r="E23" s="14">
        <v>50</v>
      </c>
      <c r="F23" s="14">
        <v>16</v>
      </c>
      <c r="G23" s="14">
        <v>31</v>
      </c>
      <c r="H23" s="14">
        <v>307</v>
      </c>
      <c r="I23" s="14" t="s">
        <v>19</v>
      </c>
      <c r="J23" s="14" t="s">
        <v>19</v>
      </c>
    </row>
    <row r="24" spans="1:10" ht="12" customHeight="1">
      <c r="A24" s="20" t="s">
        <v>29</v>
      </c>
      <c r="B24" s="14">
        <v>1</v>
      </c>
      <c r="C24" s="14">
        <f t="shared" si="1"/>
        <v>1058</v>
      </c>
      <c r="D24" s="14">
        <v>170</v>
      </c>
      <c r="E24" s="14">
        <v>50</v>
      </c>
      <c r="F24" s="14">
        <v>26</v>
      </c>
      <c r="G24" s="14">
        <v>8</v>
      </c>
      <c r="H24" s="14">
        <v>796</v>
      </c>
      <c r="I24" s="14">
        <v>3</v>
      </c>
      <c r="J24" s="14">
        <v>5</v>
      </c>
    </row>
    <row r="25" spans="1:10" ht="12" customHeight="1">
      <c r="A25" s="20" t="s">
        <v>30</v>
      </c>
      <c r="B25" s="14">
        <v>1</v>
      </c>
      <c r="C25" s="14">
        <f t="shared" si="1"/>
        <v>4829</v>
      </c>
      <c r="D25" s="14">
        <v>774</v>
      </c>
      <c r="E25" s="14">
        <v>272</v>
      </c>
      <c r="F25" s="14">
        <v>18</v>
      </c>
      <c r="G25" s="14">
        <v>132</v>
      </c>
      <c r="H25" s="14">
        <v>3633</v>
      </c>
      <c r="I25" s="14" t="s">
        <v>19</v>
      </c>
      <c r="J25" s="14" t="s">
        <v>19</v>
      </c>
    </row>
    <row r="26" spans="1:10" ht="6" customHeight="1">
      <c r="A26" s="21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2" customHeight="1">
      <c r="A27" s="22" t="s">
        <v>31</v>
      </c>
      <c r="B27" s="23"/>
      <c r="C27" s="23"/>
      <c r="D27" s="23"/>
      <c r="E27" s="23"/>
      <c r="F27" s="23"/>
      <c r="G27" s="23"/>
      <c r="H27" s="23"/>
      <c r="I27" s="23"/>
      <c r="J27" s="23"/>
    </row>
    <row r="28" ht="12" customHeight="1">
      <c r="A28" s="22" t="s">
        <v>32</v>
      </c>
    </row>
    <row r="29" ht="12" customHeight="1">
      <c r="A29" s="24"/>
    </row>
  </sheetData>
  <sheetProtection/>
  <mergeCells count="10">
    <mergeCell ref="A1:J1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2009-05-18T01:41:17Z</dcterms:created>
  <dcterms:modified xsi:type="dcterms:W3CDTF">2009-05-18T01:41:24Z</dcterms:modified>
  <cp:category/>
  <cp:version/>
  <cp:contentType/>
  <cp:contentStatus/>
</cp:coreProperties>
</file>