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1" sheetId="1" r:id="rId1"/>
  </sheets>
  <externalReferences>
    <externalReference r:id="rId4"/>
    <externalReference r:id="rId5"/>
    <externalReference r:id="rId6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'[3]55'!#REF!</definedName>
    <definedName name="_72．市町村別農業粗生産額">'[3]56'!#REF!</definedName>
    <definedName name="_72．農業共済">'[2]51'!#REF!</definedName>
    <definedName name="_74．家畜共済">#REF!</definedName>
    <definedName name="_75．農業共同組合概況">#REF!</definedName>
    <definedName name="_76．肥料消費量の推移">'[2]53'!$A$1:$M$14</definedName>
    <definedName name="_79．主要樹種別_所有山林形態別素材生産量の推移">'[3]62'!#REF!</definedName>
    <definedName name="_81．製材品の出荷先別出荷量の推移">'[3]63'!#REF!</definedName>
    <definedName name="_82．林業粗生産額の推移">#REF!</definedName>
    <definedName name="_83._市町村別_乾しいたけ､竹材生産量">#REF!</definedName>
    <definedName name="_84．造林用苗木生産量">'[1]65'!#REF!</definedName>
    <definedName name="_85．狩猟捕獲数_主なもの">'[1]66'!$A$1:$I$15</definedName>
    <definedName name="_86．森__林__組__合">'[1]67'!#REF!</definedName>
    <definedName name="_87．森__林__国__営__保__険">'[1]68'!#REF!</definedName>
    <definedName name="\a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<sst xmlns="http://schemas.openxmlformats.org/spreadsheetml/2006/main" count="29" uniqueCount="23">
  <si>
    <t xml:space="preserve">                    61．  造    林    用    苗    木    生    産    量</t>
  </si>
  <si>
    <t xml:space="preserve"> (単位  1000本)</t>
  </si>
  <si>
    <t>年次</t>
  </si>
  <si>
    <t>総   数</t>
  </si>
  <si>
    <t>針                 葉                 樹</t>
  </si>
  <si>
    <t>広          葉          樹</t>
  </si>
  <si>
    <t>総  数</t>
  </si>
  <si>
    <t>す  ぎ</t>
  </si>
  <si>
    <t>ひのき</t>
  </si>
  <si>
    <t>あかまつ</t>
  </si>
  <si>
    <t>からまつ</t>
  </si>
  <si>
    <t>その他</t>
  </si>
  <si>
    <t>くぬぎ</t>
  </si>
  <si>
    <t>その他</t>
  </si>
  <si>
    <t>くろまつ</t>
  </si>
  <si>
    <t>昭和39年</t>
  </si>
  <si>
    <t xml:space="preserve">     40</t>
  </si>
  <si>
    <t>-</t>
  </si>
  <si>
    <t xml:space="preserve">     41</t>
  </si>
  <si>
    <t xml:space="preserve">     42</t>
  </si>
  <si>
    <t xml:space="preserve">     43</t>
  </si>
  <si>
    <t xml:space="preserve">   資料：農林省大分統計調査事務所「大分農林水産統計年報」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</si>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</sst>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NumberFormat="1" applyFont="1" applyFill="1" applyAlignment="1" applyProtection="1">
      <alignment/>
      <protection locked="0"/>
    </xf>
    <xf numFmtId="0" fontId="21" fillId="0" borderId="0" xfId="0" applyFont="1" applyFill="1" applyAlignment="1">
      <alignment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 horizontal="centerContinuous"/>
      <protection locked="0"/>
    </xf>
    <xf numFmtId="176" fontId="21" fillId="0" borderId="11" xfId="0" applyNumberFormat="1" applyFont="1" applyFill="1" applyBorder="1" applyAlignment="1" applyProtection="1">
      <alignment horizontal="distributed" vertical="center"/>
      <protection locked="0"/>
    </xf>
    <xf numFmtId="176" fontId="21" fillId="0" borderId="12" xfId="0" applyNumberFormat="1" applyFont="1" applyFill="1" applyBorder="1" applyAlignment="1" applyProtection="1">
      <alignment horizontal="center" vertical="center"/>
      <protection locked="0"/>
    </xf>
    <xf numFmtId="176" fontId="21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21" fillId="0" borderId="16" xfId="0" applyNumberFormat="1" applyFont="1" applyFill="1" applyBorder="1" applyAlignment="1" applyProtection="1">
      <alignment horizontal="distributed" vertical="center"/>
      <protection locked="0"/>
    </xf>
    <xf numFmtId="0" fontId="0" fillId="0" borderId="17" xfId="0" applyFont="1" applyBorder="1" applyAlignment="1">
      <alignment vertical="center"/>
    </xf>
    <xf numFmtId="0" fontId="21" fillId="0" borderId="18" xfId="0" applyNumberFormat="1" applyFont="1" applyFill="1" applyBorder="1" applyAlignment="1" applyProtection="1">
      <alignment horizontal="center" vertical="center"/>
      <protection locked="0"/>
    </xf>
    <xf numFmtId="176" fontId="21" fillId="0" borderId="19" xfId="0" applyNumberFormat="1" applyFont="1" applyFill="1" applyBorder="1" applyAlignment="1" applyProtection="1">
      <alignment horizontal="center" vertical="center"/>
      <protection locked="0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 applyProtection="1">
      <alignment horizontal="center" vertical="center"/>
      <protection locked="0"/>
    </xf>
    <xf numFmtId="176" fontId="21" fillId="0" borderId="21" xfId="0" applyNumberFormat="1" applyFont="1" applyFill="1" applyBorder="1" applyAlignment="1" applyProtection="1">
      <alignment horizontal="distributed" vertical="center"/>
      <protection locked="0"/>
    </xf>
    <xf numFmtId="0" fontId="0" fillId="0" borderId="22" xfId="0" applyFont="1" applyBorder="1" applyAlignment="1">
      <alignment vertical="center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176" fontId="21" fillId="0" borderId="23" xfId="0" applyNumberFormat="1" applyFont="1" applyFill="1" applyBorder="1" applyAlignment="1" applyProtection="1">
      <alignment horizontal="center" vertical="center"/>
      <protection locked="0"/>
    </xf>
    <xf numFmtId="0" fontId="21" fillId="0" borderId="23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16" xfId="0" applyNumberFormat="1" applyFont="1" applyFill="1" applyBorder="1" applyAlignment="1" applyProtection="1">
      <alignment horizontal="distributed"/>
      <protection locked="0"/>
    </xf>
    <xf numFmtId="41" fontId="21" fillId="0" borderId="19" xfId="0" applyNumberFormat="1" applyFont="1" applyFill="1" applyBorder="1" applyAlignment="1">
      <alignment/>
    </xf>
    <xf numFmtId="41" fontId="21" fillId="0" borderId="0" xfId="0" applyNumberFormat="1" applyFont="1" applyFill="1" applyAlignment="1">
      <alignment/>
    </xf>
    <xf numFmtId="41" fontId="21" fillId="0" borderId="0" xfId="0" applyNumberFormat="1" applyFont="1" applyFill="1" applyAlignment="1" applyProtection="1">
      <alignment/>
      <protection locked="0"/>
    </xf>
    <xf numFmtId="176" fontId="21" fillId="0" borderId="16" xfId="0" applyNumberFormat="1" applyFont="1" applyFill="1" applyBorder="1" applyAlignment="1" applyProtection="1" quotePrefix="1">
      <alignment horizontal="center"/>
      <protection locked="0"/>
    </xf>
    <xf numFmtId="41" fontId="21" fillId="0" borderId="0" xfId="0" applyNumberFormat="1" applyFont="1" applyFill="1" applyAlignment="1" applyProtection="1">
      <alignment horizontal="right"/>
      <protection locked="0"/>
    </xf>
    <xf numFmtId="176" fontId="21" fillId="0" borderId="16" xfId="0" applyNumberFormat="1" applyFont="1" applyFill="1" applyBorder="1" applyAlignment="1" applyProtection="1" quotePrefix="1">
      <alignment horizontal="center" vertical="center"/>
      <protection locked="0"/>
    </xf>
    <xf numFmtId="41" fontId="21" fillId="0" borderId="19" xfId="0" applyNumberFormat="1" applyFont="1" applyFill="1" applyBorder="1" applyAlignment="1" applyProtection="1">
      <alignment/>
      <protection locked="0"/>
    </xf>
    <xf numFmtId="176" fontId="23" fillId="0" borderId="16" xfId="0" applyNumberFormat="1" applyFont="1" applyFill="1" applyBorder="1" applyAlignment="1" applyProtection="1" quotePrefix="1">
      <alignment horizontal="center" vertical="center"/>
      <protection locked="0"/>
    </xf>
    <xf numFmtId="41" fontId="23" fillId="0" borderId="19" xfId="0" applyNumberFormat="1" applyFont="1" applyFill="1" applyBorder="1" applyAlignment="1">
      <alignment/>
    </xf>
    <xf numFmtId="41" fontId="23" fillId="0" borderId="0" xfId="0" applyNumberFormat="1" applyFont="1" applyFill="1" applyAlignment="1">
      <alignment/>
    </xf>
    <xf numFmtId="41" fontId="23" fillId="0" borderId="0" xfId="0" applyNumberFormat="1" applyFont="1" applyFill="1" applyAlignment="1" applyProtection="1">
      <alignment horizontal="right"/>
      <protection locked="0"/>
    </xf>
    <xf numFmtId="41" fontId="23" fillId="0" borderId="0" xfId="0" applyNumberFormat="1" applyFont="1" applyFill="1" applyAlignment="1" applyProtection="1">
      <alignment/>
      <protection locked="0"/>
    </xf>
    <xf numFmtId="0" fontId="23" fillId="0" borderId="0" xfId="0" applyFont="1" applyFill="1" applyAlignment="1">
      <alignment/>
    </xf>
    <xf numFmtId="176" fontId="21" fillId="0" borderId="21" xfId="0" applyNumberFormat="1" applyFont="1" applyFill="1" applyBorder="1" applyAlignment="1" applyProtection="1" quotePrefix="1">
      <alignment horizontal="center"/>
      <protection locked="0"/>
    </xf>
    <xf numFmtId="176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Alignment="1">
      <alignment/>
    </xf>
    <xf numFmtId="0" fontId="21" fillId="0" borderId="0" xfId="0" applyNumberFormat="1" applyFont="1" applyFill="1" applyBorder="1" applyAlignment="1" applyProtection="1">
      <alignment/>
      <protection locked="0"/>
    </xf>
    <xf numFmtId="176" fontId="21" fillId="0" borderId="24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Alignment="1" quotePrefix="1">
      <alignment/>
    </xf>
    <xf numFmtId="176" fontId="21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9-7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4-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A"/>
      <sheetName val="77B"/>
      <sheetName val="78"/>
      <sheetName val="79A.B"/>
      <sheetName val="79C"/>
    </sheetNames>
    <sheetDataSet>
      <sheetData sheetId="1">
        <row r="1">
          <cell r="A1" t="str">
            <v>66． 経 営 体 組 織 別 経 営 体 数</v>
          </cell>
        </row>
        <row r="2">
          <cell r="H2" t="str">
            <v>     各年１月１日 </v>
          </cell>
        </row>
        <row r="3">
          <cell r="A3" t="str">
            <v>経   営   組   織</v>
          </cell>
          <cell r="B3" t="str">
            <v>昭和38年</v>
          </cell>
          <cell r="C3">
            <v>39</v>
          </cell>
          <cell r="D3">
            <v>40</v>
          </cell>
          <cell r="E3">
            <v>41</v>
          </cell>
          <cell r="F3">
            <v>42</v>
          </cell>
          <cell r="G3">
            <v>43</v>
          </cell>
          <cell r="H3" t="str">
            <v>瀬 戸 内</v>
          </cell>
          <cell r="I3" t="str">
            <v>太 平 洋</v>
          </cell>
        </row>
        <row r="4">
          <cell r="H4" t="str">
            <v>海    区</v>
          </cell>
          <cell r="I4" t="str">
            <v>南    区</v>
          </cell>
        </row>
        <row r="6">
          <cell r="A6" t="str">
            <v>総数</v>
          </cell>
          <cell r="B6">
            <v>6259</v>
          </cell>
          <cell r="C6">
            <v>6545</v>
          </cell>
          <cell r="D6">
            <v>6388</v>
          </cell>
          <cell r="E6">
            <v>6558</v>
          </cell>
          <cell r="F6">
            <v>6687</v>
          </cell>
          <cell r="G6">
            <v>6916</v>
          </cell>
          <cell r="H6">
            <v>3773</v>
          </cell>
          <cell r="I6">
            <v>3143</v>
          </cell>
        </row>
        <row r="8">
          <cell r="A8" t="str">
            <v>個人経営</v>
          </cell>
          <cell r="B8">
            <v>6192</v>
          </cell>
          <cell r="C8">
            <v>6479</v>
          </cell>
          <cell r="D8">
            <v>6297</v>
          </cell>
          <cell r="E8">
            <v>6465</v>
          </cell>
          <cell r="F8">
            <v>6578</v>
          </cell>
          <cell r="G8">
            <v>6848</v>
          </cell>
          <cell r="H8">
            <v>3767</v>
          </cell>
          <cell r="I8">
            <v>3080</v>
          </cell>
        </row>
        <row r="9">
          <cell r="A9" t="str">
            <v>会社</v>
          </cell>
          <cell r="B9">
            <v>12</v>
          </cell>
          <cell r="C9">
            <v>24</v>
          </cell>
          <cell r="D9">
            <v>28</v>
          </cell>
          <cell r="E9">
            <v>27</v>
          </cell>
          <cell r="F9">
            <v>43</v>
          </cell>
          <cell r="G9">
            <v>36</v>
          </cell>
          <cell r="H9">
            <v>4</v>
          </cell>
          <cell r="I9">
            <v>32</v>
          </cell>
        </row>
        <row r="10">
          <cell r="A10" t="str">
            <v>漁業協同組合</v>
          </cell>
          <cell r="B10">
            <v>3</v>
          </cell>
          <cell r="C10">
            <v>1</v>
          </cell>
          <cell r="D10">
            <v>4</v>
          </cell>
          <cell r="E10">
            <v>3</v>
          </cell>
          <cell r="F10">
            <v>3</v>
          </cell>
          <cell r="G10">
            <v>3</v>
          </cell>
          <cell r="H10" t="str">
            <v>-</v>
          </cell>
          <cell r="I10">
            <v>3</v>
          </cell>
        </row>
        <row r="11">
          <cell r="A11" t="str">
            <v>漁業生産組合</v>
          </cell>
          <cell r="B11">
            <v>1</v>
          </cell>
          <cell r="C11">
            <v>2</v>
          </cell>
          <cell r="D11">
            <v>2</v>
          </cell>
          <cell r="E11">
            <v>4</v>
          </cell>
          <cell r="F11">
            <v>4</v>
          </cell>
          <cell r="G11">
            <v>3</v>
          </cell>
          <cell r="H11" t="str">
            <v>-</v>
          </cell>
          <cell r="I11">
            <v>3</v>
          </cell>
        </row>
        <row r="12">
          <cell r="A12" t="str">
            <v>共同経営</v>
          </cell>
          <cell r="B12">
            <v>50</v>
          </cell>
          <cell r="C12">
            <v>37</v>
          </cell>
          <cell r="D12">
            <v>55</v>
          </cell>
          <cell r="E12">
            <v>57</v>
          </cell>
          <cell r="F12">
            <v>57</v>
          </cell>
          <cell r="G12">
            <v>24</v>
          </cell>
          <cell r="H12">
            <v>2</v>
          </cell>
          <cell r="I12">
            <v>22</v>
          </cell>
        </row>
        <row r="13">
          <cell r="A13" t="str">
            <v>官公庁・学校試験場</v>
          </cell>
          <cell r="B13">
            <v>1</v>
          </cell>
          <cell r="C13">
            <v>2</v>
          </cell>
          <cell r="D13">
            <v>2</v>
          </cell>
          <cell r="E13">
            <v>2</v>
          </cell>
          <cell r="F13">
            <v>2</v>
          </cell>
          <cell r="G13">
            <v>2</v>
          </cell>
          <cell r="H13" t="str">
            <v>-</v>
          </cell>
          <cell r="I13">
            <v>2</v>
          </cell>
        </row>
        <row r="15">
          <cell r="A15" t="str">
            <v> 資料：農林省大分県統計調査事務所「大分農林水産統計年報」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2.75"/>
  <cols>
    <col min="1" max="1" width="16.875" style="47" customWidth="1"/>
    <col min="2" max="2" width="12.75390625" style="2" customWidth="1"/>
    <col min="3" max="4" width="10.25390625" style="2" customWidth="1"/>
    <col min="5" max="8" width="9.75390625" style="2" customWidth="1"/>
    <col min="9" max="9" width="10.25390625" style="2" customWidth="1"/>
    <col min="10" max="11" width="9.75390625" style="2" customWidth="1"/>
    <col min="12" max="12" width="6.875" style="2" bestFit="1" customWidth="1"/>
    <col min="13" max="13" width="8.25390625" style="2" bestFit="1" customWidth="1"/>
    <col min="14" max="14" width="7.75390625" style="2" customWidth="1"/>
    <col min="15" max="16384" width="9.125" style="2" customWidth="1"/>
  </cols>
  <sheetData>
    <row r="1" spans="1:11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 thickBot="1">
      <c r="A2" s="3" t="s">
        <v>1</v>
      </c>
      <c r="B2" s="4"/>
      <c r="C2" s="4"/>
      <c r="D2" s="4"/>
      <c r="E2" s="5"/>
      <c r="F2" s="5"/>
      <c r="G2" s="5"/>
      <c r="H2" s="4"/>
      <c r="I2" s="4"/>
      <c r="J2" s="4"/>
      <c r="K2" s="4"/>
    </row>
    <row r="3" spans="1:11" ht="18.75" customHeight="1" thickTop="1">
      <c r="A3" s="6" t="s">
        <v>2</v>
      </c>
      <c r="B3" s="7" t="s">
        <v>3</v>
      </c>
      <c r="C3" s="8" t="s">
        <v>4</v>
      </c>
      <c r="D3" s="9"/>
      <c r="E3" s="9"/>
      <c r="F3" s="9"/>
      <c r="G3" s="9"/>
      <c r="H3" s="10"/>
      <c r="I3" s="8" t="s">
        <v>5</v>
      </c>
      <c r="J3" s="9"/>
      <c r="K3" s="9"/>
    </row>
    <row r="4" spans="1:11" ht="12">
      <c r="A4" s="11"/>
      <c r="B4" s="12"/>
      <c r="C4" s="13" t="s">
        <v>6</v>
      </c>
      <c r="D4" s="13" t="s">
        <v>7</v>
      </c>
      <c r="E4" s="13" t="s">
        <v>8</v>
      </c>
      <c r="F4" s="14" t="s">
        <v>9</v>
      </c>
      <c r="G4" s="15" t="s">
        <v>10</v>
      </c>
      <c r="H4" s="13" t="s">
        <v>11</v>
      </c>
      <c r="I4" s="13" t="s">
        <v>6</v>
      </c>
      <c r="J4" s="13" t="s">
        <v>12</v>
      </c>
      <c r="K4" s="16" t="s">
        <v>13</v>
      </c>
    </row>
    <row r="5" spans="1:11" ht="12">
      <c r="A5" s="17"/>
      <c r="B5" s="18"/>
      <c r="C5" s="19"/>
      <c r="D5" s="20"/>
      <c r="E5" s="19"/>
      <c r="F5" s="21" t="s">
        <v>14</v>
      </c>
      <c r="G5" s="20"/>
      <c r="H5" s="19"/>
      <c r="I5" s="19"/>
      <c r="J5" s="19"/>
      <c r="K5" s="22"/>
    </row>
    <row r="6" spans="1:11" ht="6" customHeight="1">
      <c r="A6" s="23"/>
      <c r="B6" s="14"/>
      <c r="C6" s="23"/>
      <c r="D6" s="23"/>
      <c r="E6" s="23"/>
      <c r="F6" s="23"/>
      <c r="G6" s="23"/>
      <c r="H6" s="23"/>
      <c r="I6" s="23"/>
      <c r="J6" s="23"/>
      <c r="K6" s="23"/>
    </row>
    <row r="7" spans="1:11" ht="12">
      <c r="A7" s="24" t="s">
        <v>15</v>
      </c>
      <c r="B7" s="25">
        <f>C7+I7</f>
        <v>30114</v>
      </c>
      <c r="C7" s="26">
        <f>SUM(D7:H7)</f>
        <v>29839</v>
      </c>
      <c r="D7" s="27">
        <v>17506</v>
      </c>
      <c r="E7" s="27">
        <v>5948</v>
      </c>
      <c r="F7" s="27">
        <v>6286</v>
      </c>
      <c r="G7" s="27">
        <v>84</v>
      </c>
      <c r="H7" s="27">
        <v>15</v>
      </c>
      <c r="I7" s="26">
        <f>SUM(J7:K7)</f>
        <v>275</v>
      </c>
      <c r="J7" s="27">
        <v>274</v>
      </c>
      <c r="K7" s="27">
        <v>1</v>
      </c>
    </row>
    <row r="8" spans="1:11" ht="12" customHeight="1">
      <c r="A8" s="28" t="s">
        <v>16</v>
      </c>
      <c r="B8" s="25">
        <f>C8+I8</f>
        <v>23303</v>
      </c>
      <c r="C8" s="26">
        <f>SUM(D8:H8)</f>
        <v>22954</v>
      </c>
      <c r="D8" s="27">
        <v>15626</v>
      </c>
      <c r="E8" s="27">
        <v>4450</v>
      </c>
      <c r="F8" s="27">
        <v>2870</v>
      </c>
      <c r="G8" s="29" t="s">
        <v>17</v>
      </c>
      <c r="H8" s="27">
        <v>8</v>
      </c>
      <c r="I8" s="26">
        <f>SUM(J8:K8)</f>
        <v>349</v>
      </c>
      <c r="J8" s="27">
        <v>338</v>
      </c>
      <c r="K8" s="27">
        <v>11</v>
      </c>
    </row>
    <row r="9" spans="1:11" ht="12">
      <c r="A9" s="30" t="s">
        <v>18</v>
      </c>
      <c r="B9" s="25">
        <f>C9+I9</f>
        <v>23736</v>
      </c>
      <c r="C9" s="26">
        <f>SUM(D9:H9)</f>
        <v>22739</v>
      </c>
      <c r="D9" s="27">
        <v>16254</v>
      </c>
      <c r="E9" s="27">
        <v>5031</v>
      </c>
      <c r="F9" s="27">
        <v>1453</v>
      </c>
      <c r="G9" s="29" t="s">
        <v>17</v>
      </c>
      <c r="H9" s="27">
        <v>1</v>
      </c>
      <c r="I9" s="26">
        <f>SUM(J9:K9)</f>
        <v>997</v>
      </c>
      <c r="J9" s="27">
        <v>997</v>
      </c>
      <c r="K9" s="29" t="s">
        <v>17</v>
      </c>
    </row>
    <row r="10" spans="1:11" ht="12">
      <c r="A10" s="30" t="s">
        <v>19</v>
      </c>
      <c r="B10" s="25">
        <f>C10+I10</f>
        <v>21116</v>
      </c>
      <c r="C10" s="26">
        <f>SUM(D10:H10)</f>
        <v>19480</v>
      </c>
      <c r="D10" s="27">
        <v>13624</v>
      </c>
      <c r="E10" s="27">
        <v>4839</v>
      </c>
      <c r="F10" s="27">
        <v>976</v>
      </c>
      <c r="G10" s="29" t="s">
        <v>17</v>
      </c>
      <c r="H10" s="27">
        <v>41</v>
      </c>
      <c r="I10" s="26">
        <f>SUM(J10:K10)</f>
        <v>1636</v>
      </c>
      <c r="J10" s="27">
        <v>1636</v>
      </c>
      <c r="K10" s="29" t="s">
        <v>17</v>
      </c>
    </row>
    <row r="11" spans="1:11" ht="12">
      <c r="A11" s="30"/>
      <c r="B11" s="31"/>
      <c r="C11" s="26"/>
      <c r="D11" s="27"/>
      <c r="E11" s="27"/>
      <c r="F11" s="27"/>
      <c r="G11" s="27"/>
      <c r="H11" s="27"/>
      <c r="I11" s="26"/>
      <c r="J11" s="27"/>
      <c r="K11" s="27"/>
    </row>
    <row r="12" spans="1:11" s="37" customFormat="1" ht="12">
      <c r="A12" s="32" t="s">
        <v>20</v>
      </c>
      <c r="B12" s="33">
        <f>C12+I12</f>
        <v>17278</v>
      </c>
      <c r="C12" s="34">
        <v>15844</v>
      </c>
      <c r="D12" s="35">
        <v>10510</v>
      </c>
      <c r="E12" s="35">
        <v>4653</v>
      </c>
      <c r="F12" s="35">
        <v>621</v>
      </c>
      <c r="G12" s="35" t="s">
        <v>17</v>
      </c>
      <c r="H12" s="35">
        <v>60</v>
      </c>
      <c r="I12" s="34">
        <v>1434</v>
      </c>
      <c r="J12" s="35">
        <v>1432</v>
      </c>
      <c r="K12" s="36">
        <v>2</v>
      </c>
    </row>
    <row r="13" spans="1:11" ht="6" customHeight="1">
      <c r="A13" s="38"/>
      <c r="B13" s="39"/>
      <c r="C13" s="26"/>
      <c r="D13" s="40"/>
      <c r="E13" s="40"/>
      <c r="F13" s="40"/>
      <c r="G13" s="40"/>
      <c r="H13" s="27"/>
      <c r="I13" s="41"/>
      <c r="J13" s="40"/>
      <c r="K13" s="40"/>
    </row>
    <row r="14" spans="1:11" ht="12">
      <c r="A14" s="42" t="s">
        <v>21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12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1:11" ht="12">
      <c r="A16" s="45" t="s">
        <v>22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</row>
  </sheetData>
  <sheetProtection/>
  <mergeCells count="13">
    <mergeCell ref="I4:I5"/>
    <mergeCell ref="J4:J5"/>
    <mergeCell ref="K4:K5"/>
    <mergeCell ref="A1:K1"/>
    <mergeCell ref="A3:A5"/>
    <mergeCell ref="B3:B5"/>
    <mergeCell ref="C3:H3"/>
    <mergeCell ref="I3:K3"/>
    <mergeCell ref="C4:C5"/>
    <mergeCell ref="D4:D5"/>
    <mergeCell ref="E4:E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2009-05-18T01:47:33Z</dcterms:created>
  <dcterms:modified xsi:type="dcterms:W3CDTF">2009-05-18T01:47:40Z</dcterms:modified>
  <cp:category/>
  <cp:version/>
  <cp:contentType/>
  <cp:contentStatus/>
</cp:coreProperties>
</file>