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0A" sheetId="1" r:id="rId1"/>
    <sheet name="170B" sheetId="2" r:id="rId2"/>
  </sheets>
  <definedNames>
    <definedName name="_10.電気_ガスおよび水道" localSheetId="0">'170A'!$A$1:$I$18</definedName>
    <definedName name="_10.電気_ガスおよび水道" localSheetId="1">'170B'!$A$1:$F$17</definedName>
    <definedName name="_10.電気_ガスおよび水道">#REF!</definedName>
    <definedName name="_xlnm.Print_Area" localSheetId="0">'170A'!$A$1:$AA$34</definedName>
    <definedName name="_xlnm.Print_Area" localSheetId="1">'170B'!$A$1:$Q$32</definedName>
  </definedNames>
  <calcPr fullCalcOnLoad="1"/>
</workbook>
</file>

<file path=xl/sharedStrings.xml><?xml version="1.0" encoding="utf-8"?>
<sst xmlns="http://schemas.openxmlformats.org/spreadsheetml/2006/main" count="158" uniqueCount="120">
  <si>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</si>
  <si>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</si>
  <si>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</si>
  <si>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</si>
  <si>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</si>
  <si>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</si>
  <si>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</si>
  <si>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</si>
  <si>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</si>
  <si>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</si>
  <si>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</si>
  <si>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</si>
  <si>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</si>
  <si>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</si>
  <si>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</si>
  <si>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</si>
  <si>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</si>
  <si>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</si>
  <si>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</si>
  <si>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</si>
  <si>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</si>
  <si>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</si>
  <si>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</si>
  <si>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</si>
  <si>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</si>
  <si>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</si>
  <si>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</si>
  <si>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</si>
  <si>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</si>
  <si>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</si>
  <si>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</si>
  <si>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</si>
  <si>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</si>
  <si>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</si>
  <si>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</si>
  <si>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</si>
  <si>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</si>
  <si>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</si>
  <si>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</si>
  <si>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</si>
  <si>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</si>
  <si>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</si>
  <si>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</si>
  <si>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</si>
  <si>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</si>
  <si>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</si>
  <si>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</si>
  <si>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</si>
  <si>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</si>
  <si>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</si>
  <si>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</si>
  <si>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</si>
  <si>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</si>
  <si>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</si>
  <si>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</si>
  <si>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</si>
  <si>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</si>
  <si>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</si>
  <si>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</si>
  <si>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</si>
  <si>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</si>
  <si>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</si>
  <si>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</si>
  <si>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</si>
  <si>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</si>
  <si>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</si>
  <si>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</si>
  <si>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</si>
  <si>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</si>
  <si>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</si>
  <si>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</si>
  <si>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</si>
  <si>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</si>
  <si>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</si>
  <si>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</si>
  <si>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</si>
  <si>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</si>
  <si>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</si>
  <si>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</si>
  <si>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</si>
  <si>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</si>
  <si>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</si>
  <si>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r>
      <t>利 子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</si>
  <si>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配 当 割
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</si>
  <si>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r>
      <t>地方特例
交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>金等</t>
    </r>
  </si>
  <si>
    <r>
      <t xml:space="preserve">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割</t>
    </r>
  </si>
  <si>
    <r>
      <t xml:space="preserve">取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得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税</t>
    </r>
  </si>
  <si>
    <r>
      <t xml:space="preserve">交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金</t>
    </r>
  </si>
  <si>
    <r>
      <t xml:space="preserve">交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付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金</t>
    </r>
  </si>
  <si>
    <r>
      <t>交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金</t>
    </r>
  </si>
  <si>
    <t>15</t>
  </si>
  <si>
    <t>16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</si>
  <si>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</si>
  <si>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</si>
  <si>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</si>
  <si>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</si>
  <si>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</si>
  <si>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</si>
  <si>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</si>
  <si>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</si>
  <si>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</si>
  <si>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</si>
  <si>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</si>
  <si>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</si>
  <si>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</si>
  <si>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</si>
  <si>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15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</si>
  <si>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</si>
  <si>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</si>
  <si>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</si>
  <si>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</si>
  <si>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</si>
  <si>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</si>
  <si>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</si>
  <si>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</si>
  <si>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</si>
  <si>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</si>
  <si>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21</t>
  </si>
  <si>
    <t>20</t>
  </si>
  <si>
    <t>170．市町村普通会 計歳入歳出決算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</si>
</sst>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7" fontId="7" fillId="0" borderId="0" xfId="0" applyNumberFormat="1" applyFont="1" applyFill="1" applyAlignment="1" applyProtection="1">
      <alignment horizontal="centerContinuous"/>
      <protection/>
    </xf>
    <xf numFmtId="177" fontId="8" fillId="0" borderId="0" xfId="0" applyNumberFormat="1" applyFont="1" applyFill="1" applyAlignment="1">
      <alignment horizontal="centerContinuous"/>
    </xf>
    <xf numFmtId="177" fontId="8" fillId="0" borderId="0" xfId="0" applyNumberFormat="1" applyFont="1" applyFill="1" applyAlignment="1">
      <alignment/>
    </xf>
    <xf numFmtId="177" fontId="8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1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Alignment="1">
      <alignment horizontal="center"/>
    </xf>
    <xf numFmtId="177" fontId="10" fillId="0" borderId="10" xfId="0" applyNumberFormat="1" applyFont="1" applyBorder="1" applyAlignment="1" applyProtection="1">
      <alignment horizontal="left"/>
      <protection/>
    </xf>
    <xf numFmtId="177" fontId="11" fillId="0" borderId="1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10" fillId="0" borderId="0" xfId="0" applyNumberFormat="1" applyFont="1" applyAlignment="1" applyProtection="1">
      <alignment horizontal="center" vertical="center"/>
      <protection/>
    </xf>
    <xf numFmtId="177" fontId="10" fillId="0" borderId="11" xfId="0" applyNumberFormat="1" applyFont="1" applyBorder="1" applyAlignment="1">
      <alignment vertical="center"/>
    </xf>
    <xf numFmtId="177" fontId="10" fillId="0" borderId="11" xfId="0" applyNumberFormat="1" applyFont="1" applyBorder="1" applyAlignment="1" applyProtection="1">
      <alignment horizontal="center" vertical="center"/>
      <protection/>
    </xf>
    <xf numFmtId="177" fontId="10" fillId="0" borderId="12" xfId="0" applyNumberFormat="1" applyFont="1" applyBorder="1" applyAlignment="1">
      <alignment vertical="center"/>
    </xf>
    <xf numFmtId="177" fontId="10" fillId="0" borderId="12" xfId="0" applyNumberFormat="1" applyFont="1" applyBorder="1" applyAlignment="1" applyProtection="1">
      <alignment horizontal="center" vertical="center"/>
      <protection/>
    </xf>
    <xf numFmtId="177" fontId="11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 applyProtection="1">
      <alignment horizontal="center" vertical="center"/>
      <protection/>
    </xf>
    <xf numFmtId="177" fontId="10" fillId="0" borderId="14" xfId="0" applyNumberFormat="1" applyFont="1" applyBorder="1" applyAlignment="1" applyProtection="1">
      <alignment horizontal="center" vertical="center"/>
      <protection/>
    </xf>
    <xf numFmtId="177" fontId="10" fillId="0" borderId="15" xfId="0" applyNumberFormat="1" applyFont="1" applyBorder="1" applyAlignment="1">
      <alignment vertical="center"/>
    </xf>
    <xf numFmtId="177" fontId="10" fillId="0" borderId="15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11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17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177" fontId="10" fillId="0" borderId="0" xfId="0" applyNumberFormat="1" applyFont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1" fontId="10" fillId="0" borderId="11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1" fontId="10" fillId="0" borderId="11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41" fontId="11" fillId="0" borderId="11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177" fontId="10" fillId="0" borderId="0" xfId="0" applyNumberFormat="1" applyFont="1" applyBorder="1" applyAlignment="1" applyProtection="1">
      <alignment horizontal="center"/>
      <protection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 applyProtection="1">
      <alignment/>
      <protection/>
    </xf>
    <xf numFmtId="177" fontId="10" fillId="0" borderId="18" xfId="0" applyNumberFormat="1" applyFont="1" applyBorder="1" applyAlignment="1" applyProtection="1">
      <alignment horizontal="center"/>
      <protection/>
    </xf>
    <xf numFmtId="41" fontId="10" fillId="0" borderId="15" xfId="0" applyNumberFormat="1" applyFont="1" applyBorder="1" applyAlignment="1" applyProtection="1">
      <alignment/>
      <protection/>
    </xf>
    <xf numFmtId="177" fontId="11" fillId="0" borderId="0" xfId="0" applyNumberFormat="1" applyFont="1" applyAlignment="1">
      <alignment horizontal="center"/>
    </xf>
    <xf numFmtId="177" fontId="0" fillId="0" borderId="10" xfId="0" applyNumberFormat="1" applyFont="1" applyFill="1" applyBorder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 quotePrefix="1">
      <alignment horizontal="center" vertical="center"/>
      <protection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11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left"/>
      <protection/>
    </xf>
    <xf numFmtId="41" fontId="0" fillId="0" borderId="11" xfId="0" applyNumberFormat="1" applyFont="1" applyBorder="1" applyAlignment="1" applyProtection="1">
      <alignment/>
      <protection/>
    </xf>
    <xf numFmtId="177" fontId="0" fillId="0" borderId="18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quotePrefix="1">
      <alignment horizontal="left"/>
    </xf>
    <xf numFmtId="177" fontId="0" fillId="0" borderId="17" xfId="0" applyNumberFormat="1" applyFont="1" applyFill="1" applyBorder="1" applyAlignment="1" applyProtection="1">
      <alignment/>
      <protection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 horizontal="center"/>
    </xf>
    <xf numFmtId="41" fontId="10" fillId="0" borderId="19" xfId="0" applyNumberFormat="1" applyFont="1" applyBorder="1" applyAlignment="1" applyProtection="1">
      <alignment/>
      <protection locked="0"/>
    </xf>
    <xf numFmtId="41" fontId="10" fillId="0" borderId="19" xfId="0" applyNumberFormat="1" applyFont="1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1" fillId="0" borderId="19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 quotePrefix="1">
      <alignment horizontal="center"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11" xfId="0" applyNumberFormat="1" applyFont="1" applyBorder="1" applyAlignment="1" applyProtection="1">
      <alignment/>
      <protection locked="0"/>
    </xf>
    <xf numFmtId="41" fontId="10" fillId="0" borderId="14" xfId="0" applyNumberFormat="1" applyFont="1" applyBorder="1" applyAlignment="1" applyProtection="1">
      <alignment/>
      <protection locked="0"/>
    </xf>
    <xf numFmtId="177" fontId="11" fillId="0" borderId="18" xfId="0" applyNumberFormat="1" applyFont="1" applyBorder="1" applyAlignment="1">
      <alignment/>
    </xf>
    <xf numFmtId="41" fontId="10" fillId="0" borderId="15" xfId="0" applyNumberFormat="1" applyFont="1" applyBorder="1" applyAlignment="1" applyProtection="1">
      <alignment/>
      <protection locked="0"/>
    </xf>
    <xf numFmtId="41" fontId="10" fillId="0" borderId="19" xfId="0" applyNumberFormat="1" applyFont="1" applyBorder="1" applyAlignment="1" applyProtection="1">
      <alignment/>
      <protection/>
    </xf>
    <xf numFmtId="177" fontId="9" fillId="0" borderId="10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7" fontId="0" fillId="0" borderId="13" xfId="0" applyNumberFormat="1" applyFont="1" applyFill="1" applyBorder="1" applyAlignment="1" applyProtection="1" quotePrefix="1">
      <alignment horizontal="center" vertical="center"/>
      <protection/>
    </xf>
    <xf numFmtId="177" fontId="0" fillId="0" borderId="16" xfId="0" applyNumberFormat="1" applyFont="1" applyFill="1" applyBorder="1" applyAlignment="1" applyProtection="1" quotePrefix="1">
      <alignment horizontal="center" vertical="center"/>
      <protection/>
    </xf>
    <xf numFmtId="177" fontId="10" fillId="0" borderId="12" xfId="0" applyNumberFormat="1" applyFont="1" applyBorder="1" applyAlignment="1" applyProtection="1">
      <alignment horizontal="center" vertical="center" wrapText="1"/>
      <protection/>
    </xf>
    <xf numFmtId="177" fontId="10" fillId="0" borderId="13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 applyProtection="1">
      <alignment horizontal="center" vertical="center" wrapText="1"/>
      <protection/>
    </xf>
    <xf numFmtId="177" fontId="10" fillId="0" borderId="11" xfId="0" applyNumberFormat="1" applyFont="1" applyBorder="1" applyAlignment="1" applyProtection="1">
      <alignment horizontal="center" vertical="center"/>
      <protection/>
    </xf>
    <xf numFmtId="177" fontId="10" fillId="0" borderId="15" xfId="0" applyNumberFormat="1" applyFont="1" applyBorder="1" applyAlignment="1" applyProtection="1">
      <alignment horizontal="center" vertical="center"/>
      <protection/>
    </xf>
    <xf numFmtId="177" fontId="7" fillId="0" borderId="10" xfId="0" applyNumberFormat="1" applyFont="1" applyBorder="1" applyAlignment="1">
      <alignment horizontal="center"/>
    </xf>
    <xf numFmtId="177" fontId="10" fillId="0" borderId="13" xfId="0" applyNumberFormat="1" applyFont="1" applyBorder="1" applyAlignment="1" applyProtection="1">
      <alignment horizontal="center" vertical="center" wrapText="1"/>
      <protection/>
    </xf>
    <xf numFmtId="177" fontId="10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showGridLines="0" showZeros="0" tabSelected="1" zoomScaleSheetLayoutView="100" zoomScalePageLayoutView="0" workbookViewId="0" topLeftCell="A1">
      <selection activeCell="B15" sqref="B15"/>
    </sheetView>
  </sheetViews>
  <sheetFormatPr defaultColWidth="10.375" defaultRowHeight="12" customHeight="1"/>
  <cols>
    <col min="1" max="1" width="13.25390625" style="3" customWidth="1"/>
    <col min="2" max="3" width="15.375" style="3" bestFit="1" customWidth="1"/>
    <col min="4" max="4" width="14.25390625" style="3" bestFit="1" customWidth="1"/>
    <col min="5" max="5" width="13.00390625" style="3" customWidth="1"/>
    <col min="6" max="6" width="10.875" style="3" bestFit="1" customWidth="1"/>
    <col min="7" max="7" width="11.25390625" style="3" customWidth="1"/>
    <col min="8" max="8" width="13.00390625" style="3" customWidth="1"/>
    <col min="9" max="10" width="10.75390625" style="3" customWidth="1"/>
    <col min="11" max="11" width="12.75390625" style="3" customWidth="1"/>
    <col min="12" max="12" width="12.625" style="3" customWidth="1"/>
    <col min="13" max="13" width="13.75390625" style="3" customWidth="1"/>
    <col min="14" max="14" width="11.25390625" style="3" customWidth="1"/>
    <col min="15" max="17" width="12.00390625" style="3" customWidth="1"/>
    <col min="18" max="18" width="12.875" style="3" customWidth="1"/>
    <col min="19" max="19" width="10.75390625" style="3" customWidth="1"/>
    <col min="20" max="20" width="12.875" style="3" customWidth="1"/>
    <col min="21" max="21" width="12.00390625" style="3" customWidth="1"/>
    <col min="22" max="22" width="11.875" style="3" customWidth="1"/>
    <col min="23" max="26" width="12.875" style="3" customWidth="1"/>
    <col min="27" max="27" width="5.625" style="15" customWidth="1"/>
    <col min="28" max="28" width="15.75390625" style="3" customWidth="1"/>
    <col min="29" max="29" width="14.75390625" style="3" bestFit="1" customWidth="1"/>
    <col min="30" max="30" width="13.00390625" style="3" bestFit="1" customWidth="1"/>
    <col min="31" max="16384" width="10.375" style="3" customWidth="1"/>
  </cols>
  <sheetData>
    <row r="1" spans="1:27" ht="15.75" customHeight="1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>
      <c r="A2" s="59" t="s">
        <v>0</v>
      </c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4"/>
      <c r="AA2" s="5"/>
    </row>
    <row r="3" spans="1:29" s="7" customFormat="1" ht="15" customHeight="1" thickTop="1">
      <c r="A3" s="60" t="s">
        <v>1</v>
      </c>
      <c r="B3" s="61"/>
      <c r="C3" s="61"/>
      <c r="D3" s="61"/>
      <c r="E3" s="114" t="s">
        <v>82</v>
      </c>
      <c r="F3" s="114" t="s">
        <v>83</v>
      </c>
      <c r="G3" s="62" t="s">
        <v>2</v>
      </c>
      <c r="H3" s="63" t="s">
        <v>73</v>
      </c>
      <c r="I3" s="62" t="s">
        <v>3</v>
      </c>
      <c r="J3" s="62" t="s">
        <v>4</v>
      </c>
      <c r="K3" s="62" t="s">
        <v>5</v>
      </c>
      <c r="L3" s="120" t="s">
        <v>84</v>
      </c>
      <c r="M3" s="64"/>
      <c r="N3" s="62" t="s">
        <v>6</v>
      </c>
      <c r="O3" s="65" t="s">
        <v>7</v>
      </c>
      <c r="P3" s="61"/>
      <c r="Q3" s="61"/>
      <c r="R3" s="61"/>
      <c r="S3" s="62" t="s">
        <v>8</v>
      </c>
      <c r="T3" s="61"/>
      <c r="U3" s="61"/>
      <c r="V3" s="61"/>
      <c r="W3" s="61"/>
      <c r="X3" s="61"/>
      <c r="Y3" s="61"/>
      <c r="Z3" s="61"/>
      <c r="AA3" s="117" t="s">
        <v>74</v>
      </c>
      <c r="AB3" s="6"/>
      <c r="AC3" s="6"/>
    </row>
    <row r="4" spans="1:29" s="7" customFormat="1" ht="15" customHeight="1">
      <c r="A4" s="60" t="s">
        <v>9</v>
      </c>
      <c r="B4" s="62" t="s">
        <v>10</v>
      </c>
      <c r="C4" s="62" t="s">
        <v>11</v>
      </c>
      <c r="D4" s="62" t="s">
        <v>12</v>
      </c>
      <c r="E4" s="115"/>
      <c r="F4" s="115"/>
      <c r="G4" s="67" t="s">
        <v>85</v>
      </c>
      <c r="H4" s="62" t="s">
        <v>13</v>
      </c>
      <c r="I4" s="62" t="s">
        <v>14</v>
      </c>
      <c r="J4" s="62" t="s">
        <v>13</v>
      </c>
      <c r="K4" s="62" t="s">
        <v>86</v>
      </c>
      <c r="L4" s="121"/>
      <c r="M4" s="66" t="s">
        <v>15</v>
      </c>
      <c r="N4" s="62" t="s">
        <v>16</v>
      </c>
      <c r="O4" s="66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118"/>
      <c r="AB4" s="6"/>
      <c r="AC4" s="6"/>
    </row>
    <row r="5" spans="1:29" s="7" customFormat="1" ht="15" customHeight="1">
      <c r="A5" s="68" t="s">
        <v>29</v>
      </c>
      <c r="B5" s="69"/>
      <c r="C5" s="69"/>
      <c r="D5" s="69"/>
      <c r="E5" s="116"/>
      <c r="F5" s="116"/>
      <c r="G5" s="70" t="s">
        <v>87</v>
      </c>
      <c r="H5" s="70" t="s">
        <v>30</v>
      </c>
      <c r="I5" s="70" t="s">
        <v>30</v>
      </c>
      <c r="J5" s="70" t="s">
        <v>30</v>
      </c>
      <c r="K5" s="70" t="s">
        <v>88</v>
      </c>
      <c r="L5" s="122"/>
      <c r="M5" s="71"/>
      <c r="N5" s="70" t="s">
        <v>89</v>
      </c>
      <c r="O5" s="72" t="s">
        <v>31</v>
      </c>
      <c r="P5" s="69"/>
      <c r="Q5" s="69"/>
      <c r="R5" s="69"/>
      <c r="S5" s="70" t="s">
        <v>32</v>
      </c>
      <c r="T5" s="69"/>
      <c r="U5" s="69"/>
      <c r="V5" s="69"/>
      <c r="W5" s="69"/>
      <c r="X5" s="69"/>
      <c r="Y5" s="69"/>
      <c r="Z5" s="69"/>
      <c r="AA5" s="119"/>
      <c r="AB5" s="8"/>
      <c r="AC5" s="6"/>
    </row>
    <row r="6" spans="1:27" s="79" customFormat="1" ht="18.75" customHeight="1">
      <c r="A6" s="73" t="s">
        <v>77</v>
      </c>
      <c r="B6" s="74">
        <v>541933669</v>
      </c>
      <c r="C6" s="75">
        <v>143343298</v>
      </c>
      <c r="D6" s="75">
        <v>6080353</v>
      </c>
      <c r="E6" s="75">
        <v>1591542</v>
      </c>
      <c r="F6" s="75" t="s">
        <v>33</v>
      </c>
      <c r="G6" s="75" t="s">
        <v>33</v>
      </c>
      <c r="H6" s="76">
        <v>9881578</v>
      </c>
      <c r="I6" s="75">
        <v>464269</v>
      </c>
      <c r="J6" s="76">
        <v>814</v>
      </c>
      <c r="K6" s="76">
        <v>2124609</v>
      </c>
      <c r="L6" s="76">
        <v>4409255</v>
      </c>
      <c r="M6" s="76">
        <v>143448476</v>
      </c>
      <c r="N6" s="77">
        <v>242909</v>
      </c>
      <c r="O6" s="77">
        <v>5936153</v>
      </c>
      <c r="P6" s="77">
        <v>8804666</v>
      </c>
      <c r="Q6" s="77">
        <v>1686375</v>
      </c>
      <c r="R6" s="77">
        <v>57810978</v>
      </c>
      <c r="S6" s="77">
        <v>174787</v>
      </c>
      <c r="T6" s="77">
        <v>31035123</v>
      </c>
      <c r="U6" s="77">
        <v>2214147</v>
      </c>
      <c r="V6" s="77">
        <v>379866</v>
      </c>
      <c r="W6" s="77">
        <v>17751356</v>
      </c>
      <c r="X6" s="77">
        <v>15958548</v>
      </c>
      <c r="Y6" s="77">
        <v>13453349</v>
      </c>
      <c r="Z6" s="77">
        <v>75141218</v>
      </c>
      <c r="AA6" s="78" t="s">
        <v>35</v>
      </c>
    </row>
    <row r="7" spans="1:27" s="79" customFormat="1" ht="18.75" customHeight="1">
      <c r="A7" s="80" t="s">
        <v>90</v>
      </c>
      <c r="B7" s="74">
        <v>524026928</v>
      </c>
      <c r="C7" s="75">
        <v>138241146</v>
      </c>
      <c r="D7" s="75">
        <v>6381848</v>
      </c>
      <c r="E7" s="75">
        <v>1096279</v>
      </c>
      <c r="F7" s="75" t="s">
        <v>33</v>
      </c>
      <c r="G7" s="75" t="s">
        <v>33</v>
      </c>
      <c r="H7" s="76">
        <v>11080311</v>
      </c>
      <c r="I7" s="75">
        <v>393036</v>
      </c>
      <c r="J7" s="76">
        <v>189</v>
      </c>
      <c r="K7" s="76">
        <v>2223968</v>
      </c>
      <c r="L7" s="76">
        <v>4258282</v>
      </c>
      <c r="M7" s="76">
        <v>134073573</v>
      </c>
      <c r="N7" s="77">
        <v>261948</v>
      </c>
      <c r="O7" s="77">
        <v>6073460</v>
      </c>
      <c r="P7" s="77">
        <v>9007648</v>
      </c>
      <c r="Q7" s="77">
        <v>1663635</v>
      </c>
      <c r="R7" s="77">
        <v>61514048</v>
      </c>
      <c r="S7" s="77">
        <v>173332</v>
      </c>
      <c r="T7" s="77">
        <v>30352649</v>
      </c>
      <c r="U7" s="77">
        <v>2679740</v>
      </c>
      <c r="V7" s="77">
        <v>925060</v>
      </c>
      <c r="W7" s="77">
        <v>16960099</v>
      </c>
      <c r="X7" s="77">
        <v>14910218</v>
      </c>
      <c r="Y7" s="77">
        <v>11538191</v>
      </c>
      <c r="Z7" s="77">
        <v>70218268</v>
      </c>
      <c r="AA7" s="78" t="s">
        <v>36</v>
      </c>
    </row>
    <row r="8" spans="1:27" s="79" customFormat="1" ht="18.75" customHeight="1">
      <c r="A8" s="73" t="s">
        <v>91</v>
      </c>
      <c r="B8" s="81">
        <v>534293809</v>
      </c>
      <c r="C8" s="82">
        <v>140020766</v>
      </c>
      <c r="D8" s="82">
        <v>8738456</v>
      </c>
      <c r="E8" s="82">
        <v>1078144</v>
      </c>
      <c r="F8" s="82">
        <v>106855</v>
      </c>
      <c r="G8" s="82">
        <v>159895</v>
      </c>
      <c r="H8" s="83">
        <v>12310714</v>
      </c>
      <c r="I8" s="82">
        <v>385355</v>
      </c>
      <c r="J8" s="83">
        <v>0</v>
      </c>
      <c r="K8" s="83">
        <v>2419062</v>
      </c>
      <c r="L8" s="83">
        <v>4114069</v>
      </c>
      <c r="M8" s="83">
        <v>126921472</v>
      </c>
      <c r="N8" s="84">
        <v>252265</v>
      </c>
      <c r="O8" s="84">
        <v>5922940</v>
      </c>
      <c r="P8" s="84">
        <v>9703164</v>
      </c>
      <c r="Q8" s="84">
        <v>1922123</v>
      </c>
      <c r="R8" s="84">
        <v>61716565</v>
      </c>
      <c r="S8" s="84">
        <v>175065</v>
      </c>
      <c r="T8" s="84">
        <v>31694466</v>
      </c>
      <c r="U8" s="84">
        <v>3656176</v>
      </c>
      <c r="V8" s="84">
        <v>460892</v>
      </c>
      <c r="W8" s="84">
        <v>34759102</v>
      </c>
      <c r="X8" s="84">
        <v>14252584</v>
      </c>
      <c r="Y8" s="84">
        <v>14695247</v>
      </c>
      <c r="Z8" s="84">
        <v>58828432</v>
      </c>
      <c r="AA8" s="85" t="s">
        <v>37</v>
      </c>
    </row>
    <row r="9" spans="1:27" s="79" customFormat="1" ht="18.75" customHeight="1">
      <c r="A9" s="73" t="s">
        <v>38</v>
      </c>
      <c r="B9" s="81">
        <v>526429691</v>
      </c>
      <c r="C9" s="82">
        <v>145709139</v>
      </c>
      <c r="D9" s="82">
        <v>11233967</v>
      </c>
      <c r="E9" s="82">
        <v>726827</v>
      </c>
      <c r="F9" s="82">
        <v>154887</v>
      </c>
      <c r="G9" s="82">
        <v>260192</v>
      </c>
      <c r="H9" s="83">
        <v>11467018</v>
      </c>
      <c r="I9" s="82">
        <v>357761</v>
      </c>
      <c r="J9" s="83">
        <v>0</v>
      </c>
      <c r="K9" s="83">
        <v>2266717</v>
      </c>
      <c r="L9" s="83">
        <v>4201320</v>
      </c>
      <c r="M9" s="83">
        <v>130537986</v>
      </c>
      <c r="N9" s="84">
        <v>253801</v>
      </c>
      <c r="O9" s="84">
        <v>6033744</v>
      </c>
      <c r="P9" s="84">
        <v>9610578</v>
      </c>
      <c r="Q9" s="84">
        <v>2160094</v>
      </c>
      <c r="R9" s="84">
        <v>64171121</v>
      </c>
      <c r="S9" s="84">
        <v>175290</v>
      </c>
      <c r="T9" s="84">
        <v>33362850</v>
      </c>
      <c r="U9" s="84">
        <v>2523861</v>
      </c>
      <c r="V9" s="84">
        <v>227060</v>
      </c>
      <c r="W9" s="84">
        <v>9099312</v>
      </c>
      <c r="X9" s="84">
        <v>16653023</v>
      </c>
      <c r="Y9" s="84">
        <v>11508143</v>
      </c>
      <c r="Z9" s="84">
        <v>63735000</v>
      </c>
      <c r="AA9" s="85" t="s">
        <v>38</v>
      </c>
    </row>
    <row r="10" spans="1:27" s="79" customFormat="1" ht="18.75" customHeight="1">
      <c r="A10" s="73" t="s">
        <v>56</v>
      </c>
      <c r="B10" s="81">
        <v>507911319</v>
      </c>
      <c r="C10" s="82">
        <v>147549563</v>
      </c>
      <c r="D10" s="82">
        <v>14736959</v>
      </c>
      <c r="E10" s="82">
        <v>424542</v>
      </c>
      <c r="F10" s="82">
        <v>317037</v>
      </c>
      <c r="G10" s="82">
        <v>225142</v>
      </c>
      <c r="H10" s="83">
        <v>12181027</v>
      </c>
      <c r="I10" s="82">
        <v>344614</v>
      </c>
      <c r="J10" s="83">
        <v>0</v>
      </c>
      <c r="K10" s="83">
        <v>2251518</v>
      </c>
      <c r="L10" s="83">
        <v>3560566</v>
      </c>
      <c r="M10" s="83">
        <v>127195143</v>
      </c>
      <c r="N10" s="84">
        <v>269442</v>
      </c>
      <c r="O10" s="84">
        <v>5857758</v>
      </c>
      <c r="P10" s="84">
        <v>9736156</v>
      </c>
      <c r="Q10" s="84">
        <v>2170348</v>
      </c>
      <c r="R10" s="84">
        <v>57158184</v>
      </c>
      <c r="S10" s="84">
        <v>169441</v>
      </c>
      <c r="T10" s="84">
        <v>31653678</v>
      </c>
      <c r="U10" s="84">
        <v>1535240</v>
      </c>
      <c r="V10" s="84">
        <v>1036721</v>
      </c>
      <c r="W10" s="84">
        <v>8149312</v>
      </c>
      <c r="X10" s="84">
        <v>13272262</v>
      </c>
      <c r="Y10" s="84">
        <v>11956066</v>
      </c>
      <c r="Z10" s="84">
        <v>56160600</v>
      </c>
      <c r="AA10" s="85" t="s">
        <v>56</v>
      </c>
    </row>
    <row r="11" spans="1:27" s="79" customFormat="1" ht="18.75" customHeight="1">
      <c r="A11" s="86" t="s">
        <v>92</v>
      </c>
      <c r="B11" s="87">
        <v>503848391</v>
      </c>
      <c r="C11" s="88">
        <v>157870497</v>
      </c>
      <c r="D11" s="88">
        <v>6757922</v>
      </c>
      <c r="E11" s="88">
        <v>550513</v>
      </c>
      <c r="F11" s="88">
        <v>366336</v>
      </c>
      <c r="G11" s="88">
        <v>204111</v>
      </c>
      <c r="H11" s="88">
        <v>11993282</v>
      </c>
      <c r="I11" s="88">
        <v>341839</v>
      </c>
      <c r="J11" s="88">
        <v>0</v>
      </c>
      <c r="K11" s="88">
        <v>2177900</v>
      </c>
      <c r="L11" s="88">
        <v>1027042</v>
      </c>
      <c r="M11" s="88">
        <v>124274639</v>
      </c>
      <c r="N11" s="88">
        <v>268186</v>
      </c>
      <c r="O11" s="88">
        <v>5654042</v>
      </c>
      <c r="P11" s="88">
        <v>9895672</v>
      </c>
      <c r="Q11" s="88">
        <v>2163314</v>
      </c>
      <c r="R11" s="88">
        <v>59462919</v>
      </c>
      <c r="S11" s="88">
        <v>177790</v>
      </c>
      <c r="T11" s="88">
        <v>30140697</v>
      </c>
      <c r="U11" s="88">
        <v>2316124</v>
      </c>
      <c r="V11" s="88">
        <v>160958</v>
      </c>
      <c r="W11" s="88">
        <v>10297243</v>
      </c>
      <c r="X11" s="88">
        <v>14266122</v>
      </c>
      <c r="Y11" s="88">
        <v>11817065</v>
      </c>
      <c r="Z11" s="88">
        <v>51664178</v>
      </c>
      <c r="AA11" s="78" t="s">
        <v>81</v>
      </c>
    </row>
    <row r="12" spans="1:27" s="79" customFormat="1" ht="18.75" customHeight="1">
      <c r="A12" s="86" t="s">
        <v>118</v>
      </c>
      <c r="B12" s="87">
        <v>503606427</v>
      </c>
      <c r="C12" s="88">
        <v>158318371</v>
      </c>
      <c r="D12" s="88">
        <v>6532008</v>
      </c>
      <c r="E12" s="88">
        <v>578316</v>
      </c>
      <c r="F12" s="88">
        <v>123777</v>
      </c>
      <c r="G12" s="88">
        <v>44217</v>
      </c>
      <c r="H12" s="88">
        <v>11227499</v>
      </c>
      <c r="I12" s="88">
        <v>312298</v>
      </c>
      <c r="J12" s="88">
        <v>0</v>
      </c>
      <c r="K12" s="88">
        <v>1904553</v>
      </c>
      <c r="L12" s="88">
        <v>1706659</v>
      </c>
      <c r="M12" s="88">
        <v>130163433</v>
      </c>
      <c r="N12" s="88">
        <v>242584</v>
      </c>
      <c r="O12" s="88">
        <v>5633188</v>
      </c>
      <c r="P12" s="88">
        <v>9634414</v>
      </c>
      <c r="Q12" s="88">
        <v>2109236</v>
      </c>
      <c r="R12" s="88">
        <v>59094601</v>
      </c>
      <c r="S12" s="88">
        <v>172544</v>
      </c>
      <c r="T12" s="88">
        <v>35687535</v>
      </c>
      <c r="U12" s="88">
        <v>2315339</v>
      </c>
      <c r="V12" s="88">
        <v>157213</v>
      </c>
      <c r="W12" s="88">
        <v>6895508</v>
      </c>
      <c r="X12" s="88">
        <v>13760113</v>
      </c>
      <c r="Y12" s="88">
        <v>10492919</v>
      </c>
      <c r="Z12" s="88">
        <v>46500102</v>
      </c>
      <c r="AA12" s="78" t="s">
        <v>118</v>
      </c>
    </row>
    <row r="13" spans="1:27" s="79" customFormat="1" ht="18.75" customHeight="1">
      <c r="A13" s="73"/>
      <c r="B13" s="81"/>
      <c r="C13" s="82"/>
      <c r="D13" s="82"/>
      <c r="E13" s="82"/>
      <c r="F13" s="82"/>
      <c r="G13" s="82"/>
      <c r="H13" s="83"/>
      <c r="I13" s="82"/>
      <c r="J13" s="83"/>
      <c r="K13" s="83"/>
      <c r="L13" s="83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</row>
    <row r="14" spans="1:27" ht="18.75" customHeight="1">
      <c r="A14" s="89" t="s">
        <v>117</v>
      </c>
      <c r="B14" s="9">
        <f>SUM(B16:B33)</f>
        <v>545470776</v>
      </c>
      <c r="C14" s="10">
        <f aca="true" t="shared" si="0" ref="C14:Z14">SUM(C16:C33)</f>
        <v>152482975</v>
      </c>
      <c r="D14" s="10">
        <f t="shared" si="0"/>
        <v>6209431</v>
      </c>
      <c r="E14" s="10">
        <f t="shared" si="0"/>
        <v>471016</v>
      </c>
      <c r="F14" s="10">
        <f t="shared" si="0"/>
        <v>105272</v>
      </c>
      <c r="G14" s="10">
        <f t="shared" si="0"/>
        <v>58795</v>
      </c>
      <c r="H14" s="10">
        <f t="shared" si="0"/>
        <v>11723298</v>
      </c>
      <c r="I14" s="10">
        <f t="shared" si="0"/>
        <v>308190</v>
      </c>
      <c r="J14" s="10">
        <f t="shared" si="0"/>
        <v>0</v>
      </c>
      <c r="K14" s="10">
        <f t="shared" si="0"/>
        <v>1220888</v>
      </c>
      <c r="L14" s="10">
        <f t="shared" si="0"/>
        <v>1838431</v>
      </c>
      <c r="M14" s="10">
        <f t="shared" si="0"/>
        <v>136423667</v>
      </c>
      <c r="N14" s="10">
        <f t="shared" si="0"/>
        <v>246517</v>
      </c>
      <c r="O14" s="10">
        <f t="shared" si="0"/>
        <v>5504885</v>
      </c>
      <c r="P14" s="10">
        <f t="shared" si="0"/>
        <v>9580990</v>
      </c>
      <c r="Q14" s="10">
        <f t="shared" si="0"/>
        <v>2050896</v>
      </c>
      <c r="R14" s="10">
        <f t="shared" si="0"/>
        <v>94685242</v>
      </c>
      <c r="S14" s="10">
        <f t="shared" si="0"/>
        <v>159329</v>
      </c>
      <c r="T14" s="10">
        <f t="shared" si="0"/>
        <v>33501053</v>
      </c>
      <c r="U14" s="10">
        <f t="shared" si="0"/>
        <v>2017328</v>
      </c>
      <c r="V14" s="10">
        <f t="shared" si="0"/>
        <v>474272</v>
      </c>
      <c r="W14" s="10">
        <f t="shared" si="0"/>
        <v>5571365</v>
      </c>
      <c r="X14" s="10">
        <f t="shared" si="0"/>
        <v>14116521</v>
      </c>
      <c r="Y14" s="10">
        <f t="shared" si="0"/>
        <v>11623602</v>
      </c>
      <c r="Z14" s="10">
        <f t="shared" si="0"/>
        <v>55096813</v>
      </c>
      <c r="AA14" s="11" t="s">
        <v>117</v>
      </c>
    </row>
    <row r="15" spans="1:28" ht="18.75" customHeight="1">
      <c r="A15" s="12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  <c r="AB15" s="15"/>
    </row>
    <row r="16" spans="1:27" ht="18.75" customHeight="1">
      <c r="A16" s="90" t="s">
        <v>93</v>
      </c>
      <c r="B16" s="87">
        <v>162207707</v>
      </c>
      <c r="C16" s="91">
        <v>77614774</v>
      </c>
      <c r="D16" s="91">
        <v>1821354</v>
      </c>
      <c r="E16" s="91">
        <v>220116</v>
      </c>
      <c r="F16" s="91">
        <v>49185</v>
      </c>
      <c r="G16" s="91">
        <v>27598</v>
      </c>
      <c r="H16" s="91">
        <v>4676124</v>
      </c>
      <c r="I16" s="91">
        <v>109483</v>
      </c>
      <c r="J16" s="91">
        <v>0</v>
      </c>
      <c r="K16" s="91">
        <v>308304</v>
      </c>
      <c r="L16" s="91">
        <v>810788</v>
      </c>
      <c r="M16" s="91">
        <v>8174454</v>
      </c>
      <c r="N16" s="91">
        <v>106024</v>
      </c>
      <c r="O16" s="91">
        <v>1413116</v>
      </c>
      <c r="P16" s="91">
        <v>2825105</v>
      </c>
      <c r="Q16" s="91">
        <v>420166</v>
      </c>
      <c r="R16" s="91">
        <v>30655747</v>
      </c>
      <c r="S16" s="91">
        <v>23757</v>
      </c>
      <c r="T16" s="91">
        <v>6504035</v>
      </c>
      <c r="U16" s="91">
        <v>429947</v>
      </c>
      <c r="V16" s="91">
        <v>17905</v>
      </c>
      <c r="W16" s="91">
        <v>69502</v>
      </c>
      <c r="X16" s="91">
        <v>5017416</v>
      </c>
      <c r="Y16" s="91">
        <v>4771425</v>
      </c>
      <c r="Z16" s="91">
        <v>16141382</v>
      </c>
      <c r="AA16" s="92" t="s">
        <v>39</v>
      </c>
    </row>
    <row r="17" spans="1:27" ht="18.75" customHeight="1">
      <c r="A17" s="90" t="s">
        <v>94</v>
      </c>
      <c r="B17" s="87">
        <v>43877699</v>
      </c>
      <c r="C17" s="91">
        <v>14164039</v>
      </c>
      <c r="D17" s="91">
        <v>335747</v>
      </c>
      <c r="E17" s="91">
        <v>48123</v>
      </c>
      <c r="F17" s="91">
        <v>10761</v>
      </c>
      <c r="G17" s="91">
        <v>5977</v>
      </c>
      <c r="H17" s="91">
        <v>1194969</v>
      </c>
      <c r="I17" s="91">
        <v>35532</v>
      </c>
      <c r="J17" s="91">
        <v>0</v>
      </c>
      <c r="K17" s="91">
        <v>71089</v>
      </c>
      <c r="L17" s="91">
        <v>141486</v>
      </c>
      <c r="M17" s="91">
        <v>7225613</v>
      </c>
      <c r="N17" s="91">
        <v>29730</v>
      </c>
      <c r="O17" s="91">
        <v>440030</v>
      </c>
      <c r="P17" s="91">
        <v>786998</v>
      </c>
      <c r="Q17" s="91">
        <v>212940</v>
      </c>
      <c r="R17" s="91">
        <v>10897342</v>
      </c>
      <c r="S17" s="91">
        <v>12761</v>
      </c>
      <c r="T17" s="91">
        <v>2896308</v>
      </c>
      <c r="U17" s="91">
        <v>236151</v>
      </c>
      <c r="V17" s="91">
        <v>8297</v>
      </c>
      <c r="W17" s="91">
        <v>250360</v>
      </c>
      <c r="X17" s="91">
        <v>663265</v>
      </c>
      <c r="Y17" s="91">
        <v>1078346</v>
      </c>
      <c r="Z17" s="91">
        <v>3131835</v>
      </c>
      <c r="AA17" s="92" t="s">
        <v>40</v>
      </c>
    </row>
    <row r="18" spans="1:27" ht="18.75" customHeight="1">
      <c r="A18" s="90" t="s">
        <v>95</v>
      </c>
      <c r="B18" s="87">
        <v>42355043</v>
      </c>
      <c r="C18" s="91">
        <v>9847138</v>
      </c>
      <c r="D18" s="91">
        <v>380258</v>
      </c>
      <c r="E18" s="91">
        <v>31699</v>
      </c>
      <c r="F18" s="91">
        <v>7084</v>
      </c>
      <c r="G18" s="91">
        <v>3961</v>
      </c>
      <c r="H18" s="91">
        <v>865293</v>
      </c>
      <c r="I18" s="91">
        <v>12631</v>
      </c>
      <c r="J18" s="91">
        <v>0</v>
      </c>
      <c r="K18" s="91">
        <v>78639</v>
      </c>
      <c r="L18" s="91">
        <v>123918</v>
      </c>
      <c r="M18" s="91">
        <v>11804724</v>
      </c>
      <c r="N18" s="91">
        <v>17205</v>
      </c>
      <c r="O18" s="91">
        <v>407020</v>
      </c>
      <c r="P18" s="91">
        <v>609316</v>
      </c>
      <c r="Q18" s="91">
        <v>98972</v>
      </c>
      <c r="R18" s="91">
        <v>6950126</v>
      </c>
      <c r="S18" s="91">
        <v>0</v>
      </c>
      <c r="T18" s="91">
        <v>2573949</v>
      </c>
      <c r="U18" s="91">
        <v>73336</v>
      </c>
      <c r="V18" s="91">
        <v>14352</v>
      </c>
      <c r="W18" s="91">
        <v>1127533</v>
      </c>
      <c r="X18" s="91">
        <v>813206</v>
      </c>
      <c r="Y18" s="91">
        <v>410622</v>
      </c>
      <c r="Z18" s="91">
        <v>6104061</v>
      </c>
      <c r="AA18" s="92" t="s">
        <v>41</v>
      </c>
    </row>
    <row r="19" spans="1:27" ht="18.75" customHeight="1">
      <c r="A19" s="90" t="s">
        <v>96</v>
      </c>
      <c r="B19" s="87">
        <v>41998169</v>
      </c>
      <c r="C19" s="91">
        <v>7905589</v>
      </c>
      <c r="D19" s="91">
        <v>454806</v>
      </c>
      <c r="E19" s="91">
        <v>23766</v>
      </c>
      <c r="F19" s="91">
        <v>5316</v>
      </c>
      <c r="G19" s="91">
        <v>2939</v>
      </c>
      <c r="H19" s="91">
        <v>727541</v>
      </c>
      <c r="I19" s="91">
        <v>34638</v>
      </c>
      <c r="J19" s="91">
        <v>0</v>
      </c>
      <c r="K19" s="91">
        <v>96287</v>
      </c>
      <c r="L19" s="91">
        <v>105753</v>
      </c>
      <c r="M19" s="91">
        <v>13424481</v>
      </c>
      <c r="N19" s="91">
        <v>15730</v>
      </c>
      <c r="O19" s="91">
        <v>345715</v>
      </c>
      <c r="P19" s="91">
        <v>629250</v>
      </c>
      <c r="Q19" s="91">
        <v>303774</v>
      </c>
      <c r="R19" s="91">
        <v>6670693</v>
      </c>
      <c r="S19" s="91">
        <v>0</v>
      </c>
      <c r="T19" s="91">
        <v>3228117</v>
      </c>
      <c r="U19" s="91">
        <v>477319</v>
      </c>
      <c r="V19" s="91">
        <v>7237</v>
      </c>
      <c r="W19" s="91">
        <v>500677</v>
      </c>
      <c r="X19" s="91">
        <v>1297692</v>
      </c>
      <c r="Y19" s="91">
        <v>1538287</v>
      </c>
      <c r="Z19" s="91">
        <v>4202562</v>
      </c>
      <c r="AA19" s="92" t="s">
        <v>42</v>
      </c>
    </row>
    <row r="20" spans="1:27" ht="18.75" customHeight="1">
      <c r="A20" s="90" t="s">
        <v>97</v>
      </c>
      <c r="B20" s="87">
        <v>44970156</v>
      </c>
      <c r="C20" s="91">
        <v>7451940</v>
      </c>
      <c r="D20" s="91">
        <v>406925</v>
      </c>
      <c r="E20" s="91">
        <v>25573</v>
      </c>
      <c r="F20" s="91">
        <v>5719</v>
      </c>
      <c r="G20" s="91">
        <v>3167</v>
      </c>
      <c r="H20" s="91">
        <v>741649</v>
      </c>
      <c r="I20" s="91">
        <v>0</v>
      </c>
      <c r="J20" s="91">
        <v>0</v>
      </c>
      <c r="K20" s="91">
        <v>84626</v>
      </c>
      <c r="L20" s="91">
        <v>95057</v>
      </c>
      <c r="M20" s="91">
        <v>18658048</v>
      </c>
      <c r="N20" s="91">
        <v>13015</v>
      </c>
      <c r="O20" s="91">
        <v>188378</v>
      </c>
      <c r="P20" s="91">
        <v>796578</v>
      </c>
      <c r="Q20" s="91">
        <v>234034</v>
      </c>
      <c r="R20" s="91">
        <v>6509194</v>
      </c>
      <c r="S20" s="91">
        <v>0</v>
      </c>
      <c r="T20" s="91">
        <v>3076084</v>
      </c>
      <c r="U20" s="91">
        <v>99748</v>
      </c>
      <c r="V20" s="91">
        <v>12252</v>
      </c>
      <c r="W20" s="91">
        <v>31093</v>
      </c>
      <c r="X20" s="91">
        <v>470338</v>
      </c>
      <c r="Y20" s="91">
        <v>722502</v>
      </c>
      <c r="Z20" s="91">
        <v>5344236</v>
      </c>
      <c r="AA20" s="92" t="s">
        <v>43</v>
      </c>
    </row>
    <row r="21" spans="1:27" ht="18.75" customHeight="1">
      <c r="A21" s="90" t="s">
        <v>98</v>
      </c>
      <c r="B21" s="87">
        <v>20970352</v>
      </c>
      <c r="C21" s="91">
        <v>4156526</v>
      </c>
      <c r="D21" s="91">
        <v>216847</v>
      </c>
      <c r="E21" s="91">
        <v>14745</v>
      </c>
      <c r="F21" s="91">
        <v>3298</v>
      </c>
      <c r="G21" s="91">
        <v>1826</v>
      </c>
      <c r="H21" s="91">
        <v>388545</v>
      </c>
      <c r="I21" s="91">
        <v>15880</v>
      </c>
      <c r="J21" s="91">
        <v>0</v>
      </c>
      <c r="K21" s="91">
        <v>45892</v>
      </c>
      <c r="L21" s="91">
        <v>54057</v>
      </c>
      <c r="M21" s="91">
        <v>6558589</v>
      </c>
      <c r="N21" s="91">
        <v>6450</v>
      </c>
      <c r="O21" s="91">
        <v>193256</v>
      </c>
      <c r="P21" s="91">
        <v>483942</v>
      </c>
      <c r="Q21" s="91">
        <v>65484</v>
      </c>
      <c r="R21" s="91">
        <v>3350393</v>
      </c>
      <c r="S21" s="91">
        <v>0</v>
      </c>
      <c r="T21" s="91">
        <v>1312170</v>
      </c>
      <c r="U21" s="91">
        <v>97773</v>
      </c>
      <c r="V21" s="91">
        <v>11617</v>
      </c>
      <c r="W21" s="91">
        <v>195831</v>
      </c>
      <c r="X21" s="91">
        <v>453960</v>
      </c>
      <c r="Y21" s="91">
        <v>694451</v>
      </c>
      <c r="Z21" s="91">
        <v>2648820</v>
      </c>
      <c r="AA21" s="92" t="s">
        <v>44</v>
      </c>
    </row>
    <row r="22" spans="1:27" ht="18.75" customHeight="1">
      <c r="A22" s="90" t="s">
        <v>99</v>
      </c>
      <c r="B22" s="87">
        <v>9788758</v>
      </c>
      <c r="C22" s="91">
        <v>2324965</v>
      </c>
      <c r="D22" s="91">
        <v>105675</v>
      </c>
      <c r="E22" s="91">
        <v>7587</v>
      </c>
      <c r="F22" s="91">
        <v>1695</v>
      </c>
      <c r="G22" s="91">
        <v>943</v>
      </c>
      <c r="H22" s="91">
        <v>189874</v>
      </c>
      <c r="I22" s="91">
        <v>0</v>
      </c>
      <c r="J22" s="91">
        <v>0</v>
      </c>
      <c r="K22" s="91">
        <v>15131</v>
      </c>
      <c r="L22" s="91">
        <v>25129</v>
      </c>
      <c r="M22" s="91">
        <v>3232359</v>
      </c>
      <c r="N22" s="91">
        <v>2463</v>
      </c>
      <c r="O22" s="91">
        <v>107702</v>
      </c>
      <c r="P22" s="91">
        <v>137094</v>
      </c>
      <c r="Q22" s="91">
        <v>48011</v>
      </c>
      <c r="R22" s="91">
        <v>1433623</v>
      </c>
      <c r="S22" s="91">
        <v>0</v>
      </c>
      <c r="T22" s="91">
        <v>597949</v>
      </c>
      <c r="U22" s="91">
        <v>44155</v>
      </c>
      <c r="V22" s="91">
        <v>26950</v>
      </c>
      <c r="W22" s="91">
        <v>50446</v>
      </c>
      <c r="X22" s="91">
        <v>107669</v>
      </c>
      <c r="Y22" s="91">
        <v>457891</v>
      </c>
      <c r="Z22" s="91">
        <v>871447</v>
      </c>
      <c r="AA22" s="92" t="s">
        <v>45</v>
      </c>
    </row>
    <row r="23" spans="1:27" ht="18.75" customHeight="1">
      <c r="A23" s="90" t="s">
        <v>100</v>
      </c>
      <c r="B23" s="87">
        <v>21908433</v>
      </c>
      <c r="C23" s="91">
        <v>1914676</v>
      </c>
      <c r="D23" s="91">
        <v>322551</v>
      </c>
      <c r="E23" s="91">
        <v>6764</v>
      </c>
      <c r="F23" s="91">
        <v>1513</v>
      </c>
      <c r="G23" s="91">
        <v>832</v>
      </c>
      <c r="H23" s="91">
        <v>250774</v>
      </c>
      <c r="I23" s="91">
        <v>11345</v>
      </c>
      <c r="J23" s="91">
        <v>0</v>
      </c>
      <c r="K23" s="91">
        <v>68002</v>
      </c>
      <c r="L23" s="91">
        <v>40613</v>
      </c>
      <c r="M23" s="91">
        <v>8442001</v>
      </c>
      <c r="N23" s="91">
        <v>6261</v>
      </c>
      <c r="O23" s="91">
        <v>238794</v>
      </c>
      <c r="P23" s="91">
        <v>291513</v>
      </c>
      <c r="Q23" s="91">
        <v>56670</v>
      </c>
      <c r="R23" s="91">
        <v>2941244</v>
      </c>
      <c r="S23" s="91">
        <v>0</v>
      </c>
      <c r="T23" s="91">
        <v>2375809</v>
      </c>
      <c r="U23" s="91">
        <v>78158</v>
      </c>
      <c r="V23" s="91">
        <v>2138</v>
      </c>
      <c r="W23" s="91">
        <v>913877</v>
      </c>
      <c r="X23" s="91">
        <v>248446</v>
      </c>
      <c r="Y23" s="91">
        <v>173282</v>
      </c>
      <c r="Z23" s="91">
        <v>3523170</v>
      </c>
      <c r="AA23" s="92" t="s">
        <v>46</v>
      </c>
    </row>
    <row r="24" spans="1:27" ht="18.75" customHeight="1">
      <c r="A24" s="90" t="s">
        <v>101</v>
      </c>
      <c r="B24" s="87">
        <v>14821331</v>
      </c>
      <c r="C24" s="91">
        <v>2036916</v>
      </c>
      <c r="D24" s="91">
        <v>161555</v>
      </c>
      <c r="E24" s="91">
        <v>7596</v>
      </c>
      <c r="F24" s="91">
        <v>1698</v>
      </c>
      <c r="G24" s="91">
        <v>936</v>
      </c>
      <c r="H24" s="91">
        <v>227618</v>
      </c>
      <c r="I24" s="91">
        <v>0</v>
      </c>
      <c r="J24" s="91">
        <v>0</v>
      </c>
      <c r="K24" s="91">
        <v>34194</v>
      </c>
      <c r="L24" s="91">
        <v>36404</v>
      </c>
      <c r="M24" s="91">
        <v>6657061</v>
      </c>
      <c r="N24" s="91">
        <v>3726</v>
      </c>
      <c r="O24" s="91">
        <v>143584</v>
      </c>
      <c r="P24" s="91">
        <v>225637</v>
      </c>
      <c r="Q24" s="91">
        <v>41474</v>
      </c>
      <c r="R24" s="91">
        <v>1672162</v>
      </c>
      <c r="S24" s="91">
        <v>0</v>
      </c>
      <c r="T24" s="91">
        <v>1137586</v>
      </c>
      <c r="U24" s="91">
        <v>93008</v>
      </c>
      <c r="V24" s="91">
        <v>15028</v>
      </c>
      <c r="W24" s="91">
        <v>146254</v>
      </c>
      <c r="X24" s="91">
        <v>346061</v>
      </c>
      <c r="Y24" s="91">
        <v>286374</v>
      </c>
      <c r="Z24" s="91">
        <v>1546459</v>
      </c>
      <c r="AA24" s="92" t="s">
        <v>47</v>
      </c>
    </row>
    <row r="25" spans="1:27" ht="18.75" customHeight="1">
      <c r="A25" s="90" t="s">
        <v>48</v>
      </c>
      <c r="B25" s="87">
        <v>18931004</v>
      </c>
      <c r="C25" s="91">
        <v>3159312</v>
      </c>
      <c r="D25" s="91">
        <v>258583</v>
      </c>
      <c r="E25" s="91">
        <v>10008</v>
      </c>
      <c r="F25" s="91">
        <v>2236</v>
      </c>
      <c r="G25" s="91">
        <v>1251</v>
      </c>
      <c r="H25" s="91">
        <v>332102</v>
      </c>
      <c r="I25" s="91">
        <v>19839</v>
      </c>
      <c r="J25" s="91">
        <v>0</v>
      </c>
      <c r="K25" s="91">
        <v>54721</v>
      </c>
      <c r="L25" s="91">
        <v>50776</v>
      </c>
      <c r="M25" s="91">
        <v>6826276</v>
      </c>
      <c r="N25" s="91">
        <v>5214</v>
      </c>
      <c r="O25" s="91">
        <v>182567</v>
      </c>
      <c r="P25" s="91">
        <v>460823</v>
      </c>
      <c r="Q25" s="91">
        <v>40903</v>
      </c>
      <c r="R25" s="91">
        <v>3000647</v>
      </c>
      <c r="S25" s="91">
        <v>449</v>
      </c>
      <c r="T25" s="91">
        <v>1182874</v>
      </c>
      <c r="U25" s="91">
        <v>47281</v>
      </c>
      <c r="V25" s="91">
        <v>8812</v>
      </c>
      <c r="W25" s="91">
        <v>314612</v>
      </c>
      <c r="X25" s="91">
        <v>702418</v>
      </c>
      <c r="Y25" s="91">
        <v>391674</v>
      </c>
      <c r="Z25" s="91">
        <v>1877626</v>
      </c>
      <c r="AA25" s="92" t="s">
        <v>49</v>
      </c>
    </row>
    <row r="26" spans="1:30" s="14" customFormat="1" ht="18.75" customHeight="1">
      <c r="A26" s="90" t="s">
        <v>50</v>
      </c>
      <c r="B26" s="87">
        <v>27732726</v>
      </c>
      <c r="C26" s="93">
        <v>5811993</v>
      </c>
      <c r="D26" s="93">
        <v>446812</v>
      </c>
      <c r="E26" s="93">
        <v>20641</v>
      </c>
      <c r="F26" s="93">
        <v>4613</v>
      </c>
      <c r="G26" s="93">
        <v>2575</v>
      </c>
      <c r="H26" s="93">
        <v>559242</v>
      </c>
      <c r="I26" s="93">
        <v>72</v>
      </c>
      <c r="J26" s="93">
        <v>0</v>
      </c>
      <c r="K26" s="93">
        <v>94565</v>
      </c>
      <c r="L26" s="93">
        <v>99384</v>
      </c>
      <c r="M26" s="93">
        <v>9374931</v>
      </c>
      <c r="N26" s="93">
        <v>11146</v>
      </c>
      <c r="O26" s="93">
        <v>415994</v>
      </c>
      <c r="P26" s="93">
        <v>341500</v>
      </c>
      <c r="Q26" s="93">
        <v>257636</v>
      </c>
      <c r="R26" s="91">
        <v>5029747</v>
      </c>
      <c r="S26" s="91">
        <v>0</v>
      </c>
      <c r="T26" s="93">
        <v>2205248</v>
      </c>
      <c r="U26" s="93">
        <v>57321</v>
      </c>
      <c r="V26" s="93">
        <v>17326</v>
      </c>
      <c r="W26" s="93">
        <v>313241</v>
      </c>
      <c r="X26" s="93">
        <v>522733</v>
      </c>
      <c r="Y26" s="93">
        <v>267414</v>
      </c>
      <c r="Z26" s="93">
        <v>1878592</v>
      </c>
      <c r="AA26" s="92" t="s">
        <v>51</v>
      </c>
      <c r="AB26" s="3"/>
      <c r="AC26" s="3"/>
      <c r="AD26" s="3"/>
    </row>
    <row r="27" spans="1:30" s="14" customFormat="1" ht="18.75" customHeight="1">
      <c r="A27" s="94" t="s">
        <v>52</v>
      </c>
      <c r="B27" s="87">
        <v>28557695</v>
      </c>
      <c r="C27" s="93">
        <v>3161012</v>
      </c>
      <c r="D27" s="93">
        <v>409346</v>
      </c>
      <c r="E27" s="93">
        <v>11843</v>
      </c>
      <c r="F27" s="93">
        <v>2648</v>
      </c>
      <c r="G27" s="93">
        <v>1470</v>
      </c>
      <c r="H27" s="93">
        <v>365993</v>
      </c>
      <c r="I27" s="93">
        <v>17588</v>
      </c>
      <c r="J27" s="93">
        <v>0</v>
      </c>
      <c r="K27" s="93">
        <v>86743</v>
      </c>
      <c r="L27" s="93">
        <v>56968</v>
      </c>
      <c r="M27" s="93">
        <v>12712056</v>
      </c>
      <c r="N27" s="93">
        <v>7516</v>
      </c>
      <c r="O27" s="93">
        <v>471700</v>
      </c>
      <c r="P27" s="93">
        <v>388162</v>
      </c>
      <c r="Q27" s="93">
        <v>86444</v>
      </c>
      <c r="R27" s="91">
        <v>5316272</v>
      </c>
      <c r="S27" s="91">
        <v>0</v>
      </c>
      <c r="T27" s="93">
        <v>1683400</v>
      </c>
      <c r="U27" s="93">
        <v>89454</v>
      </c>
      <c r="V27" s="93">
        <v>24791</v>
      </c>
      <c r="W27" s="93">
        <v>43368</v>
      </c>
      <c r="X27" s="93">
        <v>1379510</v>
      </c>
      <c r="Y27" s="93">
        <v>202375</v>
      </c>
      <c r="Z27" s="93">
        <v>2039036</v>
      </c>
      <c r="AA27" s="92" t="s">
        <v>53</v>
      </c>
      <c r="AB27" s="3"/>
      <c r="AC27" s="3"/>
      <c r="AD27" s="3"/>
    </row>
    <row r="28" spans="1:30" s="14" customFormat="1" ht="18.75" customHeight="1">
      <c r="A28" s="94" t="s">
        <v>54</v>
      </c>
      <c r="B28" s="87">
        <v>16864204</v>
      </c>
      <c r="C28" s="93">
        <v>3918198</v>
      </c>
      <c r="D28" s="93">
        <v>235417</v>
      </c>
      <c r="E28" s="93">
        <v>12796</v>
      </c>
      <c r="F28" s="93">
        <v>2859</v>
      </c>
      <c r="G28" s="93">
        <v>1602</v>
      </c>
      <c r="H28" s="93">
        <v>339184</v>
      </c>
      <c r="I28" s="93">
        <v>36749</v>
      </c>
      <c r="J28" s="93">
        <v>0</v>
      </c>
      <c r="K28" s="93">
        <v>49828</v>
      </c>
      <c r="L28" s="93">
        <v>47952</v>
      </c>
      <c r="M28" s="93">
        <v>4905792</v>
      </c>
      <c r="N28" s="93">
        <v>5659</v>
      </c>
      <c r="O28" s="93">
        <v>447427</v>
      </c>
      <c r="P28" s="93">
        <v>193322</v>
      </c>
      <c r="Q28" s="93">
        <v>43404</v>
      </c>
      <c r="R28" s="91">
        <v>2865740</v>
      </c>
      <c r="S28" s="91">
        <v>13555</v>
      </c>
      <c r="T28" s="93">
        <v>1234977</v>
      </c>
      <c r="U28" s="93">
        <v>20129</v>
      </c>
      <c r="V28" s="93">
        <v>6911</v>
      </c>
      <c r="W28" s="93">
        <v>411236</v>
      </c>
      <c r="X28" s="93">
        <v>366082</v>
      </c>
      <c r="Y28" s="93">
        <v>133991</v>
      </c>
      <c r="Z28" s="93">
        <v>1571394</v>
      </c>
      <c r="AA28" s="92" t="s">
        <v>34</v>
      </c>
      <c r="AB28" s="3"/>
      <c r="AC28" s="3"/>
      <c r="AD28" s="3"/>
    </row>
    <row r="29" spans="1:30" s="14" customFormat="1" ht="18.75" customHeight="1">
      <c r="A29" s="94" t="s">
        <v>55</v>
      </c>
      <c r="B29" s="87">
        <v>21817711</v>
      </c>
      <c r="C29" s="93">
        <v>3283283</v>
      </c>
      <c r="D29" s="93">
        <v>319312</v>
      </c>
      <c r="E29" s="93">
        <v>9982</v>
      </c>
      <c r="F29" s="93">
        <v>2230</v>
      </c>
      <c r="G29" s="93">
        <v>1247</v>
      </c>
      <c r="H29" s="93">
        <v>322709</v>
      </c>
      <c r="I29" s="93">
        <v>9072</v>
      </c>
      <c r="J29" s="93">
        <v>0</v>
      </c>
      <c r="K29" s="93">
        <v>62124</v>
      </c>
      <c r="L29" s="93">
        <v>56662</v>
      </c>
      <c r="M29" s="93">
        <v>9347617</v>
      </c>
      <c r="N29" s="93">
        <v>6038</v>
      </c>
      <c r="O29" s="93">
        <v>224908</v>
      </c>
      <c r="P29" s="93">
        <v>426145</v>
      </c>
      <c r="Q29" s="93">
        <v>78982</v>
      </c>
      <c r="R29" s="91">
        <v>2817644</v>
      </c>
      <c r="S29" s="91">
        <v>0</v>
      </c>
      <c r="T29" s="93">
        <v>1466680</v>
      </c>
      <c r="U29" s="93">
        <v>44825</v>
      </c>
      <c r="V29" s="93">
        <v>2264</v>
      </c>
      <c r="W29" s="93">
        <v>204477</v>
      </c>
      <c r="X29" s="93">
        <v>706101</v>
      </c>
      <c r="Y29" s="93">
        <v>142164</v>
      </c>
      <c r="Z29" s="93">
        <v>2283245</v>
      </c>
      <c r="AA29" s="92" t="s">
        <v>35</v>
      </c>
      <c r="AB29" s="3"/>
      <c r="AC29" s="3"/>
      <c r="AD29" s="3"/>
    </row>
    <row r="30" spans="1:30" s="14" customFormat="1" ht="18.75" customHeight="1">
      <c r="A30" s="90" t="s">
        <v>102</v>
      </c>
      <c r="B30" s="95">
        <v>2823393</v>
      </c>
      <c r="C30" s="93">
        <v>123339</v>
      </c>
      <c r="D30" s="93">
        <v>11057</v>
      </c>
      <c r="E30" s="93">
        <v>489</v>
      </c>
      <c r="F30" s="93">
        <v>109</v>
      </c>
      <c r="G30" s="93">
        <v>62</v>
      </c>
      <c r="H30" s="93">
        <v>20467</v>
      </c>
      <c r="I30" s="93">
        <v>0</v>
      </c>
      <c r="J30" s="93">
        <v>0</v>
      </c>
      <c r="K30" s="93">
        <v>2335</v>
      </c>
      <c r="L30" s="93">
        <v>2114</v>
      </c>
      <c r="M30" s="93">
        <v>1423034</v>
      </c>
      <c r="N30" s="93">
        <v>0</v>
      </c>
      <c r="O30" s="93">
        <v>647</v>
      </c>
      <c r="P30" s="93">
        <v>48241</v>
      </c>
      <c r="Q30" s="93">
        <v>1138</v>
      </c>
      <c r="R30" s="93">
        <v>374223</v>
      </c>
      <c r="S30" s="91">
        <v>0</v>
      </c>
      <c r="T30" s="93">
        <v>161595</v>
      </c>
      <c r="U30" s="93">
        <v>13827</v>
      </c>
      <c r="V30" s="93">
        <v>1140</v>
      </c>
      <c r="W30" s="93">
        <v>87204</v>
      </c>
      <c r="X30" s="93">
        <v>252433</v>
      </c>
      <c r="Y30" s="93">
        <v>26388</v>
      </c>
      <c r="Z30" s="93">
        <v>273551</v>
      </c>
      <c r="AA30" s="92" t="s">
        <v>36</v>
      </c>
      <c r="AB30" s="3"/>
      <c r="AC30" s="3"/>
      <c r="AD30" s="3"/>
    </row>
    <row r="31" spans="1:30" s="14" customFormat="1" ht="18.75" customHeight="1">
      <c r="A31" s="90" t="s">
        <v>103</v>
      </c>
      <c r="B31" s="95">
        <v>9056062</v>
      </c>
      <c r="C31" s="93">
        <v>2874122</v>
      </c>
      <c r="D31" s="93">
        <v>122035</v>
      </c>
      <c r="E31" s="93">
        <v>10847</v>
      </c>
      <c r="F31" s="93">
        <v>2424</v>
      </c>
      <c r="G31" s="93">
        <v>1358</v>
      </c>
      <c r="H31" s="93">
        <v>250449</v>
      </c>
      <c r="I31" s="93">
        <v>1227</v>
      </c>
      <c r="J31" s="93">
        <v>0</v>
      </c>
      <c r="K31" s="93">
        <v>25830</v>
      </c>
      <c r="L31" s="93">
        <v>53981</v>
      </c>
      <c r="M31" s="93">
        <v>2251914</v>
      </c>
      <c r="N31" s="93">
        <v>4246</v>
      </c>
      <c r="O31" s="93">
        <v>163797</v>
      </c>
      <c r="P31" s="93">
        <v>70923</v>
      </c>
      <c r="Q31" s="93">
        <v>41141</v>
      </c>
      <c r="R31" s="93">
        <v>1469832</v>
      </c>
      <c r="S31" s="93">
        <v>5836</v>
      </c>
      <c r="T31" s="93">
        <v>624786</v>
      </c>
      <c r="U31" s="93">
        <v>16349</v>
      </c>
      <c r="V31" s="93">
        <v>25475</v>
      </c>
      <c r="W31" s="93">
        <v>139104</v>
      </c>
      <c r="X31" s="93">
        <v>102519</v>
      </c>
      <c r="Y31" s="93">
        <v>40641</v>
      </c>
      <c r="Z31" s="93">
        <v>757226</v>
      </c>
      <c r="AA31" s="92" t="s">
        <v>37</v>
      </c>
      <c r="AB31" s="3"/>
      <c r="AC31" s="3"/>
      <c r="AD31" s="3"/>
    </row>
    <row r="32" spans="1:30" s="14" customFormat="1" ht="18.75" customHeight="1">
      <c r="A32" s="90" t="s">
        <v>104</v>
      </c>
      <c r="B32" s="95">
        <v>7288720</v>
      </c>
      <c r="C32" s="93">
        <v>1151864</v>
      </c>
      <c r="D32" s="93">
        <v>93834</v>
      </c>
      <c r="E32" s="93">
        <v>2776</v>
      </c>
      <c r="F32" s="93">
        <v>619</v>
      </c>
      <c r="G32" s="93">
        <v>346</v>
      </c>
      <c r="H32" s="93">
        <v>99853</v>
      </c>
      <c r="I32" s="93">
        <v>4134</v>
      </c>
      <c r="J32" s="93">
        <v>0</v>
      </c>
      <c r="K32" s="93">
        <v>19863</v>
      </c>
      <c r="L32" s="93">
        <v>15709</v>
      </c>
      <c r="M32" s="93">
        <v>2439601</v>
      </c>
      <c r="N32" s="93">
        <v>2947</v>
      </c>
      <c r="O32" s="93">
        <v>34481</v>
      </c>
      <c r="P32" s="93">
        <v>784685</v>
      </c>
      <c r="Q32" s="93">
        <v>7777</v>
      </c>
      <c r="R32" s="93">
        <v>845152</v>
      </c>
      <c r="S32" s="93">
        <v>14639</v>
      </c>
      <c r="T32" s="93">
        <v>457700</v>
      </c>
      <c r="U32" s="93">
        <v>74851</v>
      </c>
      <c r="V32" s="93">
        <v>86134</v>
      </c>
      <c r="W32" s="93">
        <v>438406</v>
      </c>
      <c r="X32" s="93">
        <v>266613</v>
      </c>
      <c r="Y32" s="93">
        <v>101165</v>
      </c>
      <c r="Z32" s="93">
        <v>345571</v>
      </c>
      <c r="AA32" s="92" t="s">
        <v>38</v>
      </c>
      <c r="AB32" s="3"/>
      <c r="AC32" s="3"/>
      <c r="AD32" s="3"/>
    </row>
    <row r="33" spans="1:30" s="14" customFormat="1" ht="18.75" customHeight="1">
      <c r="A33" s="96" t="s">
        <v>105</v>
      </c>
      <c r="B33" s="95">
        <v>9501613</v>
      </c>
      <c r="C33" s="93">
        <v>1583289</v>
      </c>
      <c r="D33" s="93">
        <v>107317</v>
      </c>
      <c r="E33" s="93">
        <v>5665</v>
      </c>
      <c r="F33" s="93">
        <v>1265</v>
      </c>
      <c r="G33" s="93">
        <v>705</v>
      </c>
      <c r="H33" s="93">
        <v>170912</v>
      </c>
      <c r="I33" s="93">
        <v>0</v>
      </c>
      <c r="J33" s="93">
        <v>0</v>
      </c>
      <c r="K33" s="93">
        <v>22715</v>
      </c>
      <c r="L33" s="93">
        <v>21680</v>
      </c>
      <c r="M33" s="93">
        <v>2965116</v>
      </c>
      <c r="N33" s="93">
        <v>3147</v>
      </c>
      <c r="O33" s="93">
        <v>85769</v>
      </c>
      <c r="P33" s="93">
        <v>81756</v>
      </c>
      <c r="Q33" s="93">
        <v>11946</v>
      </c>
      <c r="R33" s="93">
        <v>1885461</v>
      </c>
      <c r="S33" s="93">
        <v>88332</v>
      </c>
      <c r="T33" s="93">
        <v>781786</v>
      </c>
      <c r="U33" s="93">
        <v>23696</v>
      </c>
      <c r="V33" s="93">
        <v>185643</v>
      </c>
      <c r="W33" s="93">
        <v>334144</v>
      </c>
      <c r="X33" s="93">
        <v>400059</v>
      </c>
      <c r="Y33" s="93">
        <v>184610</v>
      </c>
      <c r="Z33" s="93">
        <v>556600</v>
      </c>
      <c r="AA33" s="92" t="s">
        <v>56</v>
      </c>
      <c r="AB33" s="3"/>
      <c r="AC33" s="3"/>
      <c r="AD33" s="3"/>
    </row>
    <row r="34" spans="1:27" ht="18.75" customHeight="1">
      <c r="A34" s="97" t="s">
        <v>57</v>
      </c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0"/>
    </row>
    <row r="35" ht="12" customHeight="1">
      <c r="A35" s="14"/>
    </row>
    <row r="36" ht="12" customHeight="1">
      <c r="A36" s="14"/>
    </row>
    <row r="37" ht="12" customHeight="1">
      <c r="A37" s="14"/>
    </row>
    <row r="38" ht="12" customHeight="1">
      <c r="A38" s="14"/>
    </row>
  </sheetData>
  <sheetProtection/>
  <mergeCells count="5">
    <mergeCell ref="B2:Y2"/>
    <mergeCell ref="E3:E5"/>
    <mergeCell ref="F3:F5"/>
    <mergeCell ref="AA3:AA5"/>
    <mergeCell ref="L3:L5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67" r:id="rId1"/>
  <colBreaks count="1" manualBreakCount="1">
    <brk id="14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SheetLayoutView="100" zoomScalePageLayoutView="0" workbookViewId="0" topLeftCell="A1">
      <selection activeCell="E27" sqref="E27"/>
    </sheetView>
  </sheetViews>
  <sheetFormatPr defaultColWidth="15.25390625" defaultRowHeight="12" customHeight="1"/>
  <cols>
    <col min="1" max="1" width="16.375" style="18" customWidth="1"/>
    <col min="2" max="2" width="17.625" style="18" bestFit="1" customWidth="1"/>
    <col min="3" max="3" width="15.00390625" style="18" bestFit="1" customWidth="1"/>
    <col min="4" max="4" width="16.25390625" style="18" bestFit="1" customWidth="1"/>
    <col min="5" max="5" width="17.625" style="18" bestFit="1" customWidth="1"/>
    <col min="6" max="6" width="16.25390625" style="18" bestFit="1" customWidth="1"/>
    <col min="7" max="7" width="15.00390625" style="18" bestFit="1" customWidth="1"/>
    <col min="8" max="11" width="16.25390625" style="18" bestFit="1" customWidth="1"/>
    <col min="12" max="14" width="16.125" style="18" bestFit="1" customWidth="1"/>
    <col min="15" max="15" width="14.875" style="18" bestFit="1" customWidth="1"/>
    <col min="16" max="16" width="10.75390625" style="18" customWidth="1"/>
    <col min="17" max="17" width="6.25390625" style="58" bestFit="1" customWidth="1"/>
    <col min="18" max="18" width="16.125" style="18" bestFit="1" customWidth="1"/>
    <col min="19" max="16384" width="15.25390625" style="18" customWidth="1"/>
  </cols>
  <sheetData>
    <row r="1" spans="1:17" ht="15.75" customHeight="1" thickBot="1">
      <c r="A1" s="16" t="s">
        <v>0</v>
      </c>
      <c r="B1" s="132" t="s">
        <v>79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7"/>
      <c r="P1" s="17"/>
      <c r="Q1" s="17"/>
    </row>
    <row r="2" spans="1:19" s="25" customFormat="1" ht="14.25" thickTop="1">
      <c r="A2" s="19" t="s">
        <v>1</v>
      </c>
      <c r="B2" s="20"/>
      <c r="C2" s="20"/>
      <c r="D2" s="20"/>
      <c r="E2" s="21"/>
      <c r="F2" s="21"/>
      <c r="G2" s="21"/>
      <c r="H2" s="123" t="s">
        <v>75</v>
      </c>
      <c r="I2" s="22"/>
      <c r="J2" s="21"/>
      <c r="K2" s="21"/>
      <c r="L2" s="20"/>
      <c r="M2" s="126" t="s">
        <v>76</v>
      </c>
      <c r="N2" s="20"/>
      <c r="O2" s="23"/>
      <c r="P2" s="123" t="s">
        <v>80</v>
      </c>
      <c r="Q2" s="129" t="s">
        <v>74</v>
      </c>
      <c r="R2" s="24"/>
      <c r="S2" s="24"/>
    </row>
    <row r="3" spans="1:19" s="25" customFormat="1" ht="13.5">
      <c r="A3" s="19" t="s">
        <v>9</v>
      </c>
      <c r="B3" s="21" t="s">
        <v>10</v>
      </c>
      <c r="C3" s="21" t="s">
        <v>58</v>
      </c>
      <c r="D3" s="21" t="s">
        <v>59</v>
      </c>
      <c r="E3" s="26" t="s">
        <v>60</v>
      </c>
      <c r="F3" s="21" t="s">
        <v>61</v>
      </c>
      <c r="G3" s="21" t="s">
        <v>62</v>
      </c>
      <c r="H3" s="124"/>
      <c r="I3" s="27" t="s">
        <v>63</v>
      </c>
      <c r="J3" s="21" t="s">
        <v>64</v>
      </c>
      <c r="K3" s="21" t="s">
        <v>65</v>
      </c>
      <c r="L3" s="21" t="s">
        <v>66</v>
      </c>
      <c r="M3" s="127"/>
      <c r="N3" s="21" t="s">
        <v>67</v>
      </c>
      <c r="O3" s="27" t="s">
        <v>68</v>
      </c>
      <c r="P3" s="133"/>
      <c r="Q3" s="130"/>
      <c r="R3" s="24"/>
      <c r="S3" s="24"/>
    </row>
    <row r="4" spans="1:19" s="25" customFormat="1" ht="13.5">
      <c r="A4" s="28" t="s">
        <v>29</v>
      </c>
      <c r="B4" s="29"/>
      <c r="C4" s="29"/>
      <c r="D4" s="29"/>
      <c r="E4" s="30"/>
      <c r="F4" s="30"/>
      <c r="G4" s="30"/>
      <c r="H4" s="125"/>
      <c r="I4" s="32"/>
      <c r="J4" s="30"/>
      <c r="K4" s="30"/>
      <c r="L4" s="29"/>
      <c r="M4" s="128"/>
      <c r="N4" s="29"/>
      <c r="O4" s="31"/>
      <c r="P4" s="134"/>
      <c r="Q4" s="131"/>
      <c r="R4" s="33"/>
      <c r="S4" s="24"/>
    </row>
    <row r="5" spans="1:17" s="41" customFormat="1" ht="18.75" customHeight="1">
      <c r="A5" s="34" t="s">
        <v>77</v>
      </c>
      <c r="B5" s="35">
        <v>524706474</v>
      </c>
      <c r="C5" s="36">
        <v>6916255</v>
      </c>
      <c r="D5" s="36">
        <v>68882822</v>
      </c>
      <c r="E5" s="36">
        <v>112186682</v>
      </c>
      <c r="F5" s="36">
        <v>48028340</v>
      </c>
      <c r="G5" s="37">
        <v>1819901</v>
      </c>
      <c r="H5" s="37">
        <v>37989379</v>
      </c>
      <c r="I5" s="37">
        <v>11077059</v>
      </c>
      <c r="J5" s="38">
        <v>88588023</v>
      </c>
      <c r="K5" s="38">
        <v>18636634</v>
      </c>
      <c r="L5" s="38">
        <v>60901233</v>
      </c>
      <c r="M5" s="38">
        <v>1617561</v>
      </c>
      <c r="N5" s="38">
        <v>67023389</v>
      </c>
      <c r="O5" s="39">
        <v>1039196</v>
      </c>
      <c r="P5" s="101">
        <v>0</v>
      </c>
      <c r="Q5" s="40" t="s">
        <v>35</v>
      </c>
    </row>
    <row r="6" spans="1:17" s="41" customFormat="1" ht="18.75" customHeight="1">
      <c r="A6" s="42" t="s">
        <v>106</v>
      </c>
      <c r="B6" s="43">
        <v>507657773</v>
      </c>
      <c r="C6" s="44">
        <v>6666156</v>
      </c>
      <c r="D6" s="44">
        <v>70311659</v>
      </c>
      <c r="E6" s="44">
        <v>119019956</v>
      </c>
      <c r="F6" s="44">
        <v>39917796</v>
      </c>
      <c r="G6" s="45">
        <v>1653544</v>
      </c>
      <c r="H6" s="45">
        <v>33765577</v>
      </c>
      <c r="I6" s="45">
        <v>12669893</v>
      </c>
      <c r="J6" s="46">
        <v>78790868</v>
      </c>
      <c r="K6" s="46">
        <v>16990619</v>
      </c>
      <c r="L6" s="46">
        <v>55366064</v>
      </c>
      <c r="M6" s="46">
        <v>3572619</v>
      </c>
      <c r="N6" s="46">
        <v>68822418</v>
      </c>
      <c r="O6" s="47">
        <v>110604</v>
      </c>
      <c r="P6" s="101">
        <v>0</v>
      </c>
      <c r="Q6" s="48" t="s">
        <v>106</v>
      </c>
    </row>
    <row r="7" spans="1:17" s="41" customFormat="1" ht="18.75" customHeight="1">
      <c r="A7" s="42" t="s">
        <v>37</v>
      </c>
      <c r="B7" s="43">
        <v>519807672</v>
      </c>
      <c r="C7" s="44">
        <v>6614336</v>
      </c>
      <c r="D7" s="44">
        <v>80629584</v>
      </c>
      <c r="E7" s="44">
        <v>124741549</v>
      </c>
      <c r="F7" s="44">
        <v>38657206</v>
      </c>
      <c r="G7" s="45">
        <v>1585469</v>
      </c>
      <c r="H7" s="45">
        <v>33564310</v>
      </c>
      <c r="I7" s="45">
        <v>12416617</v>
      </c>
      <c r="J7" s="46">
        <v>72225480</v>
      </c>
      <c r="K7" s="46">
        <v>18045986</v>
      </c>
      <c r="L7" s="46">
        <v>54418035</v>
      </c>
      <c r="M7" s="46">
        <v>7225466</v>
      </c>
      <c r="N7" s="46">
        <v>68969252</v>
      </c>
      <c r="O7" s="47">
        <v>714382</v>
      </c>
      <c r="P7" s="101">
        <v>0</v>
      </c>
      <c r="Q7" s="48" t="s">
        <v>37</v>
      </c>
    </row>
    <row r="8" spans="1:17" s="41" customFormat="1" ht="18.75" customHeight="1">
      <c r="A8" s="42" t="s">
        <v>38</v>
      </c>
      <c r="B8" s="43">
        <v>510759907</v>
      </c>
      <c r="C8" s="44">
        <v>5211797</v>
      </c>
      <c r="D8" s="44">
        <v>83551130</v>
      </c>
      <c r="E8" s="44">
        <v>128468101</v>
      </c>
      <c r="F8" s="44">
        <v>39554681</v>
      </c>
      <c r="G8" s="45">
        <v>780328</v>
      </c>
      <c r="H8" s="45">
        <v>28764392</v>
      </c>
      <c r="I8" s="45">
        <v>11326298</v>
      </c>
      <c r="J8" s="46">
        <v>60881820</v>
      </c>
      <c r="K8" s="46">
        <v>18034931</v>
      </c>
      <c r="L8" s="46">
        <v>53075572</v>
      </c>
      <c r="M8" s="46">
        <v>11456118</v>
      </c>
      <c r="N8" s="46">
        <v>69317278</v>
      </c>
      <c r="O8" s="47">
        <v>337461</v>
      </c>
      <c r="P8" s="101">
        <v>0</v>
      </c>
      <c r="Q8" s="48" t="s">
        <v>38</v>
      </c>
    </row>
    <row r="9" spans="1:17" s="41" customFormat="1" ht="18.75" customHeight="1">
      <c r="A9" s="42" t="s">
        <v>56</v>
      </c>
      <c r="B9" s="43">
        <v>490776677</v>
      </c>
      <c r="C9" s="44">
        <v>4774015</v>
      </c>
      <c r="D9" s="44">
        <v>71354365</v>
      </c>
      <c r="E9" s="44">
        <v>130367183</v>
      </c>
      <c r="F9" s="44">
        <v>39439815</v>
      </c>
      <c r="G9" s="45">
        <v>659424</v>
      </c>
      <c r="H9" s="45">
        <v>28132529</v>
      </c>
      <c r="I9" s="45">
        <v>10672430</v>
      </c>
      <c r="J9" s="46">
        <v>61569568</v>
      </c>
      <c r="K9" s="46">
        <v>17825139</v>
      </c>
      <c r="L9" s="46">
        <v>47871196</v>
      </c>
      <c r="M9" s="46">
        <v>7037513</v>
      </c>
      <c r="N9" s="46">
        <v>70978469</v>
      </c>
      <c r="O9" s="47">
        <v>95031</v>
      </c>
      <c r="P9" s="102">
        <v>0</v>
      </c>
      <c r="Q9" s="48" t="s">
        <v>56</v>
      </c>
    </row>
    <row r="10" spans="1:17" ht="18.75" customHeight="1">
      <c r="A10" s="103" t="s">
        <v>107</v>
      </c>
      <c r="B10" s="49">
        <v>487677929</v>
      </c>
      <c r="C10" s="50">
        <v>4315280</v>
      </c>
      <c r="D10" s="50">
        <v>67331520</v>
      </c>
      <c r="E10" s="50">
        <v>134534766</v>
      </c>
      <c r="F10" s="50">
        <v>38209673</v>
      </c>
      <c r="G10" s="50">
        <v>654454</v>
      </c>
      <c r="H10" s="50">
        <v>24663916</v>
      </c>
      <c r="I10" s="50">
        <v>10837116</v>
      </c>
      <c r="J10" s="50">
        <v>62097934</v>
      </c>
      <c r="K10" s="50">
        <v>16746883</v>
      </c>
      <c r="L10" s="50">
        <v>49590486</v>
      </c>
      <c r="M10" s="50">
        <v>4703605</v>
      </c>
      <c r="N10" s="50">
        <v>73781485</v>
      </c>
      <c r="O10" s="50">
        <v>210811</v>
      </c>
      <c r="P10" s="102">
        <v>0</v>
      </c>
      <c r="Q10" s="40" t="s">
        <v>107</v>
      </c>
    </row>
    <row r="11" spans="1:17" s="41" customFormat="1" ht="18.75" customHeight="1">
      <c r="A11" s="103" t="s">
        <v>118</v>
      </c>
      <c r="B11" s="49">
        <v>486733280</v>
      </c>
      <c r="C11" s="50">
        <v>4328036</v>
      </c>
      <c r="D11" s="50">
        <v>70259765</v>
      </c>
      <c r="E11" s="50">
        <v>137965556</v>
      </c>
      <c r="F11" s="50">
        <v>35002175</v>
      </c>
      <c r="G11" s="50">
        <v>664760</v>
      </c>
      <c r="H11" s="50">
        <v>26720221</v>
      </c>
      <c r="I11" s="50">
        <v>14749095</v>
      </c>
      <c r="J11" s="50">
        <v>52080030</v>
      </c>
      <c r="K11" s="50">
        <v>17167664</v>
      </c>
      <c r="L11" s="50">
        <v>50966951</v>
      </c>
      <c r="M11" s="50">
        <v>3044855</v>
      </c>
      <c r="N11" s="50">
        <v>73690328</v>
      </c>
      <c r="O11" s="50">
        <v>93844</v>
      </c>
      <c r="P11" s="112">
        <v>2293</v>
      </c>
      <c r="Q11" s="49">
        <v>20</v>
      </c>
    </row>
    <row r="12" spans="1:17" s="41" customFormat="1" ht="18.75" customHeight="1">
      <c r="A12" s="42"/>
      <c r="B12" s="43"/>
      <c r="C12" s="44"/>
      <c r="D12" s="44"/>
      <c r="E12" s="44"/>
      <c r="F12" s="44"/>
      <c r="G12" s="45"/>
      <c r="H12" s="45"/>
      <c r="I12" s="45"/>
      <c r="J12" s="46"/>
      <c r="K12" s="46"/>
      <c r="L12" s="46"/>
      <c r="M12" s="46"/>
      <c r="N12" s="46"/>
      <c r="O12" s="47"/>
      <c r="P12" s="104"/>
      <c r="Q12" s="48"/>
    </row>
    <row r="13" spans="1:17" ht="18.75" customHeight="1">
      <c r="A13" s="105" t="s">
        <v>117</v>
      </c>
      <c r="B13" s="51">
        <f>SUM(B15:B32)</f>
        <v>525520587</v>
      </c>
      <c r="C13" s="52">
        <f aca="true" t="shared" si="0" ref="C13:P13">SUM(C15:C32)</f>
        <v>4126719</v>
      </c>
      <c r="D13" s="52">
        <f t="shared" si="0"/>
        <v>92625608</v>
      </c>
      <c r="E13" s="52">
        <f t="shared" si="0"/>
        <v>148730020</v>
      </c>
      <c r="F13" s="52">
        <f t="shared" si="0"/>
        <v>37382365</v>
      </c>
      <c r="G13" s="52">
        <f t="shared" si="0"/>
        <v>3120938</v>
      </c>
      <c r="H13" s="52">
        <f t="shared" si="0"/>
        <v>27414754</v>
      </c>
      <c r="I13" s="52">
        <f t="shared" si="0"/>
        <v>12208960</v>
      </c>
      <c r="J13" s="52">
        <f t="shared" si="0"/>
        <v>53012457</v>
      </c>
      <c r="K13" s="52">
        <f t="shared" si="0"/>
        <v>19376288</v>
      </c>
      <c r="L13" s="52">
        <f t="shared" si="0"/>
        <v>53149346</v>
      </c>
      <c r="M13" s="52">
        <f t="shared" si="0"/>
        <v>1138424</v>
      </c>
      <c r="N13" s="52">
        <f t="shared" si="0"/>
        <v>73131267</v>
      </c>
      <c r="O13" s="52">
        <f t="shared" si="0"/>
        <v>103441</v>
      </c>
      <c r="P13" s="52">
        <f t="shared" si="0"/>
        <v>0</v>
      </c>
      <c r="Q13" s="51">
        <v>21</v>
      </c>
    </row>
    <row r="14" spans="1:17" ht="18.75" customHeight="1">
      <c r="A14" s="106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01"/>
      <c r="Q14" s="51"/>
    </row>
    <row r="15" spans="1:17" ht="18.75" customHeight="1">
      <c r="A15" s="53" t="s">
        <v>108</v>
      </c>
      <c r="B15" s="49">
        <v>156838223</v>
      </c>
      <c r="C15" s="38">
        <v>869265</v>
      </c>
      <c r="D15" s="38">
        <v>22102967</v>
      </c>
      <c r="E15" s="38">
        <v>50933431</v>
      </c>
      <c r="F15" s="38">
        <v>12330956</v>
      </c>
      <c r="G15" s="38">
        <v>556171</v>
      </c>
      <c r="H15" s="38">
        <v>1596189</v>
      </c>
      <c r="I15" s="38">
        <v>4373010</v>
      </c>
      <c r="J15" s="38">
        <v>19038017</v>
      </c>
      <c r="K15" s="38">
        <v>4967656</v>
      </c>
      <c r="L15" s="38">
        <v>17710266</v>
      </c>
      <c r="M15" s="38">
        <v>3399</v>
      </c>
      <c r="N15" s="38">
        <v>22336918</v>
      </c>
      <c r="O15" s="107">
        <v>19978</v>
      </c>
      <c r="P15" s="101">
        <v>0</v>
      </c>
      <c r="Q15" s="108">
        <v>1</v>
      </c>
    </row>
    <row r="16" spans="1:17" ht="18.75" customHeight="1">
      <c r="A16" s="53" t="s">
        <v>109</v>
      </c>
      <c r="B16" s="49">
        <v>43137079</v>
      </c>
      <c r="C16" s="38">
        <v>397310</v>
      </c>
      <c r="D16" s="38">
        <v>7200978</v>
      </c>
      <c r="E16" s="38">
        <v>18959635</v>
      </c>
      <c r="F16" s="38">
        <v>3157151</v>
      </c>
      <c r="G16" s="38">
        <v>189166</v>
      </c>
      <c r="H16" s="38">
        <v>386740</v>
      </c>
      <c r="I16" s="38">
        <v>1204500</v>
      </c>
      <c r="J16" s="38">
        <v>3346202</v>
      </c>
      <c r="K16" s="38">
        <v>1381536</v>
      </c>
      <c r="L16" s="38">
        <v>4004367</v>
      </c>
      <c r="M16" s="38">
        <v>4371</v>
      </c>
      <c r="N16" s="38">
        <v>2905123</v>
      </c>
      <c r="O16" s="107">
        <v>0</v>
      </c>
      <c r="P16" s="101">
        <v>0</v>
      </c>
      <c r="Q16" s="108">
        <v>2</v>
      </c>
    </row>
    <row r="17" spans="1:17" ht="18.75" customHeight="1">
      <c r="A17" s="53" t="s">
        <v>110</v>
      </c>
      <c r="B17" s="49">
        <v>40762907</v>
      </c>
      <c r="C17" s="38">
        <v>248527</v>
      </c>
      <c r="D17" s="38">
        <v>8767355</v>
      </c>
      <c r="E17" s="38">
        <v>10832380</v>
      </c>
      <c r="F17" s="38">
        <v>2449101</v>
      </c>
      <c r="G17" s="38">
        <v>669389</v>
      </c>
      <c r="H17" s="38">
        <v>2500349</v>
      </c>
      <c r="I17" s="38">
        <v>479850</v>
      </c>
      <c r="J17" s="38">
        <v>5156192</v>
      </c>
      <c r="K17" s="38">
        <v>1086282</v>
      </c>
      <c r="L17" s="38">
        <v>3648406</v>
      </c>
      <c r="M17" s="38">
        <v>29759</v>
      </c>
      <c r="N17" s="38">
        <v>4895317</v>
      </c>
      <c r="O17" s="107">
        <v>0</v>
      </c>
      <c r="P17" s="101">
        <v>0</v>
      </c>
      <c r="Q17" s="108">
        <v>3</v>
      </c>
    </row>
    <row r="18" spans="1:17" ht="18.75" customHeight="1">
      <c r="A18" s="53" t="s">
        <v>111</v>
      </c>
      <c r="B18" s="49">
        <v>40305319</v>
      </c>
      <c r="C18" s="38">
        <v>281510</v>
      </c>
      <c r="D18" s="38">
        <v>7800672</v>
      </c>
      <c r="E18" s="38">
        <v>9253174</v>
      </c>
      <c r="F18" s="38">
        <v>2780275</v>
      </c>
      <c r="G18" s="38">
        <v>267824</v>
      </c>
      <c r="H18" s="38">
        <v>1984438</v>
      </c>
      <c r="I18" s="38">
        <v>1999993</v>
      </c>
      <c r="J18" s="38">
        <v>4597664</v>
      </c>
      <c r="K18" s="38">
        <v>1343456</v>
      </c>
      <c r="L18" s="38">
        <v>3815703</v>
      </c>
      <c r="M18" s="38">
        <v>189542</v>
      </c>
      <c r="N18" s="38">
        <v>5991068</v>
      </c>
      <c r="O18" s="107">
        <v>0</v>
      </c>
      <c r="P18" s="101">
        <v>0</v>
      </c>
      <c r="Q18" s="108">
        <v>4</v>
      </c>
    </row>
    <row r="19" spans="1:17" ht="18.75" customHeight="1">
      <c r="A19" s="53" t="s">
        <v>112</v>
      </c>
      <c r="B19" s="49">
        <v>43974813</v>
      </c>
      <c r="C19" s="38">
        <v>277252</v>
      </c>
      <c r="D19" s="38">
        <v>5853165</v>
      </c>
      <c r="E19" s="38">
        <v>10189745</v>
      </c>
      <c r="F19" s="38">
        <v>2924206</v>
      </c>
      <c r="G19" s="38">
        <v>153423</v>
      </c>
      <c r="H19" s="38">
        <v>4037671</v>
      </c>
      <c r="I19" s="38">
        <v>887692</v>
      </c>
      <c r="J19" s="38">
        <v>3903558</v>
      </c>
      <c r="K19" s="38">
        <v>2662809</v>
      </c>
      <c r="L19" s="38">
        <v>4598819</v>
      </c>
      <c r="M19" s="38">
        <v>71808</v>
      </c>
      <c r="N19" s="38">
        <v>8404582</v>
      </c>
      <c r="O19" s="107">
        <v>10083</v>
      </c>
      <c r="P19" s="101">
        <v>0</v>
      </c>
      <c r="Q19" s="108">
        <v>5</v>
      </c>
    </row>
    <row r="20" spans="1:17" ht="18.75" customHeight="1">
      <c r="A20" s="53" t="s">
        <v>113</v>
      </c>
      <c r="B20" s="49">
        <v>20512356</v>
      </c>
      <c r="C20" s="38">
        <v>216436</v>
      </c>
      <c r="D20" s="38">
        <v>3554970</v>
      </c>
      <c r="E20" s="38">
        <v>5928435</v>
      </c>
      <c r="F20" s="38">
        <v>1108155</v>
      </c>
      <c r="G20" s="38">
        <v>40478</v>
      </c>
      <c r="H20" s="38">
        <v>1374570</v>
      </c>
      <c r="I20" s="38">
        <v>253001</v>
      </c>
      <c r="J20" s="38">
        <v>2346299</v>
      </c>
      <c r="K20" s="38">
        <v>879486</v>
      </c>
      <c r="L20" s="38">
        <v>1647003</v>
      </c>
      <c r="M20" s="38">
        <v>0</v>
      </c>
      <c r="N20" s="38">
        <v>3163523</v>
      </c>
      <c r="O20" s="107">
        <v>0</v>
      </c>
      <c r="P20" s="101">
        <v>0</v>
      </c>
      <c r="Q20" s="108">
        <v>6</v>
      </c>
    </row>
    <row r="21" spans="1:17" ht="18.75" customHeight="1">
      <c r="A21" s="53" t="s">
        <v>114</v>
      </c>
      <c r="B21" s="49">
        <v>9439888</v>
      </c>
      <c r="C21" s="38">
        <v>124689</v>
      </c>
      <c r="D21" s="38">
        <v>2025310</v>
      </c>
      <c r="E21" s="38">
        <v>2643737</v>
      </c>
      <c r="F21" s="38">
        <v>917246</v>
      </c>
      <c r="G21" s="38">
        <v>14253</v>
      </c>
      <c r="H21" s="38">
        <v>259048</v>
      </c>
      <c r="I21" s="38">
        <v>117380</v>
      </c>
      <c r="J21" s="38">
        <v>837364</v>
      </c>
      <c r="K21" s="38">
        <v>348491</v>
      </c>
      <c r="L21" s="38">
        <v>800650</v>
      </c>
      <c r="M21" s="38">
        <v>0</v>
      </c>
      <c r="N21" s="38">
        <v>1351720</v>
      </c>
      <c r="O21" s="107">
        <v>0</v>
      </c>
      <c r="P21" s="101">
        <v>0</v>
      </c>
      <c r="Q21" s="108">
        <v>7</v>
      </c>
    </row>
    <row r="22" spans="1:17" ht="18.75" customHeight="1">
      <c r="A22" s="53" t="s">
        <v>115</v>
      </c>
      <c r="B22" s="49">
        <v>20992022</v>
      </c>
      <c r="C22" s="38">
        <v>182201</v>
      </c>
      <c r="D22" s="38">
        <v>4478855</v>
      </c>
      <c r="E22" s="38">
        <v>3818836</v>
      </c>
      <c r="F22" s="38">
        <v>848857</v>
      </c>
      <c r="G22" s="38">
        <v>117109</v>
      </c>
      <c r="H22" s="38">
        <v>3897790</v>
      </c>
      <c r="I22" s="38">
        <v>643467</v>
      </c>
      <c r="J22" s="38">
        <v>1117416</v>
      </c>
      <c r="K22" s="38">
        <v>663408</v>
      </c>
      <c r="L22" s="38">
        <v>2159040</v>
      </c>
      <c r="M22" s="38">
        <v>245376</v>
      </c>
      <c r="N22" s="38">
        <v>2819667</v>
      </c>
      <c r="O22" s="107">
        <v>0</v>
      </c>
      <c r="P22" s="101">
        <v>0</v>
      </c>
      <c r="Q22" s="108">
        <v>8</v>
      </c>
    </row>
    <row r="23" spans="1:17" ht="18.75" customHeight="1">
      <c r="A23" s="53" t="s">
        <v>116</v>
      </c>
      <c r="B23" s="49">
        <v>14120427</v>
      </c>
      <c r="C23" s="38">
        <v>173929</v>
      </c>
      <c r="D23" s="38">
        <v>2920127</v>
      </c>
      <c r="E23" s="38">
        <v>3134168</v>
      </c>
      <c r="F23" s="38">
        <v>1020921</v>
      </c>
      <c r="G23" s="38">
        <v>131377</v>
      </c>
      <c r="H23" s="38">
        <v>839679</v>
      </c>
      <c r="I23" s="38">
        <v>391531</v>
      </c>
      <c r="J23" s="38">
        <v>1515148</v>
      </c>
      <c r="K23" s="38">
        <v>609294</v>
      </c>
      <c r="L23" s="38">
        <v>1052825</v>
      </c>
      <c r="M23" s="38">
        <v>14474</v>
      </c>
      <c r="N23" s="38">
        <v>2316954</v>
      </c>
      <c r="O23" s="107">
        <v>0</v>
      </c>
      <c r="P23" s="101">
        <v>0</v>
      </c>
      <c r="Q23" s="108">
        <v>9</v>
      </c>
    </row>
    <row r="24" spans="1:19" s="54" customFormat="1" ht="18.75" customHeight="1">
      <c r="A24" s="53" t="s">
        <v>48</v>
      </c>
      <c r="B24" s="49">
        <v>17978151</v>
      </c>
      <c r="C24" s="107">
        <v>178578</v>
      </c>
      <c r="D24" s="107">
        <v>3996231</v>
      </c>
      <c r="E24" s="38">
        <v>4150973</v>
      </c>
      <c r="F24" s="107">
        <v>1144684</v>
      </c>
      <c r="G24" s="107">
        <v>236699</v>
      </c>
      <c r="H24" s="107">
        <v>1271552</v>
      </c>
      <c r="I24" s="107">
        <v>272865</v>
      </c>
      <c r="J24" s="107">
        <v>1580206</v>
      </c>
      <c r="K24" s="107">
        <v>768749</v>
      </c>
      <c r="L24" s="107">
        <v>1751372</v>
      </c>
      <c r="M24" s="107">
        <v>123604</v>
      </c>
      <c r="N24" s="107">
        <v>2502638</v>
      </c>
      <c r="O24" s="107">
        <v>0</v>
      </c>
      <c r="P24" s="101">
        <v>0</v>
      </c>
      <c r="Q24" s="108">
        <v>10</v>
      </c>
      <c r="R24" s="18"/>
      <c r="S24" s="18"/>
    </row>
    <row r="25" spans="1:19" s="54" customFormat="1" ht="18.75" customHeight="1">
      <c r="A25" s="53" t="s">
        <v>50</v>
      </c>
      <c r="B25" s="49">
        <v>26102160</v>
      </c>
      <c r="C25" s="107">
        <v>272119</v>
      </c>
      <c r="D25" s="107">
        <v>5132203</v>
      </c>
      <c r="E25" s="107">
        <v>7809502</v>
      </c>
      <c r="F25" s="107">
        <v>1766545</v>
      </c>
      <c r="G25" s="107">
        <v>315986</v>
      </c>
      <c r="H25" s="107">
        <v>1960144</v>
      </c>
      <c r="I25" s="107">
        <v>244556</v>
      </c>
      <c r="J25" s="107">
        <v>1953117</v>
      </c>
      <c r="K25" s="107">
        <v>897427</v>
      </c>
      <c r="L25" s="107">
        <v>2222793</v>
      </c>
      <c r="M25" s="107">
        <v>11520</v>
      </c>
      <c r="N25" s="107">
        <v>3516248</v>
      </c>
      <c r="O25" s="107">
        <v>0</v>
      </c>
      <c r="P25" s="101">
        <v>0</v>
      </c>
      <c r="Q25" s="108">
        <v>11</v>
      </c>
      <c r="R25" s="18"/>
      <c r="S25" s="18"/>
    </row>
    <row r="26" spans="1:19" s="55" customFormat="1" ht="18.75" customHeight="1">
      <c r="A26" s="53" t="s">
        <v>52</v>
      </c>
      <c r="B26" s="49">
        <v>26729735</v>
      </c>
      <c r="C26" s="107">
        <v>187893</v>
      </c>
      <c r="D26" s="107">
        <v>5497616</v>
      </c>
      <c r="E26" s="107">
        <v>6038639</v>
      </c>
      <c r="F26" s="107">
        <v>2391377</v>
      </c>
      <c r="G26" s="107">
        <v>47815</v>
      </c>
      <c r="H26" s="107">
        <v>2046291</v>
      </c>
      <c r="I26" s="107">
        <v>295171</v>
      </c>
      <c r="J26" s="107">
        <v>2048198</v>
      </c>
      <c r="K26" s="107">
        <v>1058990</v>
      </c>
      <c r="L26" s="107">
        <v>2112427</v>
      </c>
      <c r="M26" s="107">
        <v>161501</v>
      </c>
      <c r="N26" s="107">
        <v>4843817</v>
      </c>
      <c r="O26" s="107">
        <v>0</v>
      </c>
      <c r="P26" s="101">
        <v>0</v>
      </c>
      <c r="Q26" s="108">
        <v>12</v>
      </c>
      <c r="R26" s="18"/>
      <c r="S26" s="18"/>
    </row>
    <row r="27" spans="1:19" s="55" customFormat="1" ht="18.75" customHeight="1">
      <c r="A27" s="53" t="s">
        <v>54</v>
      </c>
      <c r="B27" s="49">
        <v>16263249</v>
      </c>
      <c r="C27" s="107">
        <v>179357</v>
      </c>
      <c r="D27" s="107">
        <v>2886515</v>
      </c>
      <c r="E27" s="107">
        <v>4714753</v>
      </c>
      <c r="F27" s="107">
        <v>1322001</v>
      </c>
      <c r="G27" s="107">
        <v>78447</v>
      </c>
      <c r="H27" s="107">
        <v>870582</v>
      </c>
      <c r="I27" s="107">
        <v>245494</v>
      </c>
      <c r="J27" s="107">
        <v>788925</v>
      </c>
      <c r="K27" s="107">
        <v>786152</v>
      </c>
      <c r="L27" s="107">
        <v>2549719</v>
      </c>
      <c r="M27" s="107">
        <v>31220</v>
      </c>
      <c r="N27" s="107">
        <v>1810084</v>
      </c>
      <c r="O27" s="107">
        <v>0</v>
      </c>
      <c r="P27" s="101">
        <v>0</v>
      </c>
      <c r="Q27" s="108">
        <v>13</v>
      </c>
      <c r="R27" s="18"/>
      <c r="S27" s="18"/>
    </row>
    <row r="28" spans="1:19" s="54" customFormat="1" ht="18.75" customHeight="1">
      <c r="A28" s="53" t="s">
        <v>55</v>
      </c>
      <c r="B28" s="49">
        <v>21076373</v>
      </c>
      <c r="C28" s="107">
        <v>187608</v>
      </c>
      <c r="D28" s="107">
        <v>4284357</v>
      </c>
      <c r="E28" s="107">
        <v>4547735</v>
      </c>
      <c r="F28" s="107">
        <v>1177588</v>
      </c>
      <c r="G28" s="107">
        <v>88734</v>
      </c>
      <c r="H28" s="107">
        <v>2229621</v>
      </c>
      <c r="I28" s="107">
        <v>181864</v>
      </c>
      <c r="J28" s="107">
        <v>1891180</v>
      </c>
      <c r="K28" s="107">
        <v>768070</v>
      </c>
      <c r="L28" s="107">
        <v>2037765</v>
      </c>
      <c r="M28" s="107">
        <v>5980</v>
      </c>
      <c r="N28" s="107">
        <v>3675871</v>
      </c>
      <c r="O28" s="107">
        <v>0</v>
      </c>
      <c r="P28" s="101">
        <v>0</v>
      </c>
      <c r="Q28" s="108">
        <v>14</v>
      </c>
      <c r="R28" s="18"/>
      <c r="S28" s="18"/>
    </row>
    <row r="29" spans="1:19" s="54" customFormat="1" ht="18.75" customHeight="1">
      <c r="A29" s="53" t="s">
        <v>69</v>
      </c>
      <c r="B29" s="49">
        <v>2539822</v>
      </c>
      <c r="C29" s="107">
        <v>30433</v>
      </c>
      <c r="D29" s="107">
        <v>665370</v>
      </c>
      <c r="E29" s="107">
        <v>307084</v>
      </c>
      <c r="F29" s="107">
        <v>190703</v>
      </c>
      <c r="G29" s="107">
        <v>29573</v>
      </c>
      <c r="H29" s="107">
        <v>260850</v>
      </c>
      <c r="I29" s="107">
        <v>35504</v>
      </c>
      <c r="J29" s="107">
        <v>100560</v>
      </c>
      <c r="K29" s="107">
        <v>68005</v>
      </c>
      <c r="L29" s="107">
        <v>317197</v>
      </c>
      <c r="M29" s="107">
        <v>0</v>
      </c>
      <c r="N29" s="107">
        <v>463305</v>
      </c>
      <c r="O29" s="107">
        <v>71238</v>
      </c>
      <c r="P29" s="101">
        <v>0</v>
      </c>
      <c r="Q29" s="108">
        <v>15</v>
      </c>
      <c r="R29" s="18"/>
      <c r="S29" s="18"/>
    </row>
    <row r="30" spans="1:19" s="55" customFormat="1" ht="18.75" customHeight="1">
      <c r="A30" s="53" t="s">
        <v>70</v>
      </c>
      <c r="B30" s="49">
        <v>8884726</v>
      </c>
      <c r="C30" s="107">
        <v>124398</v>
      </c>
      <c r="D30" s="107">
        <v>1828015</v>
      </c>
      <c r="E30" s="107">
        <v>2510411</v>
      </c>
      <c r="F30" s="107">
        <v>627421</v>
      </c>
      <c r="G30" s="107">
        <v>54075</v>
      </c>
      <c r="H30" s="107">
        <v>255230</v>
      </c>
      <c r="I30" s="107">
        <v>203141</v>
      </c>
      <c r="J30" s="107">
        <v>1141847</v>
      </c>
      <c r="K30" s="107">
        <v>457978</v>
      </c>
      <c r="L30" s="107">
        <v>706598</v>
      </c>
      <c r="M30" s="107">
        <v>2927</v>
      </c>
      <c r="N30" s="107">
        <v>972685</v>
      </c>
      <c r="O30" s="107">
        <v>0</v>
      </c>
      <c r="P30" s="101">
        <v>0</v>
      </c>
      <c r="Q30" s="108">
        <v>16</v>
      </c>
      <c r="R30" s="18"/>
      <c r="S30" s="18"/>
    </row>
    <row r="31" spans="1:19" s="54" customFormat="1" ht="18.75" customHeight="1">
      <c r="A31" s="53" t="s">
        <v>71</v>
      </c>
      <c r="B31" s="49">
        <v>6860122</v>
      </c>
      <c r="C31" s="107">
        <v>87018</v>
      </c>
      <c r="D31" s="107">
        <v>2002532</v>
      </c>
      <c r="E31" s="107">
        <v>1237906</v>
      </c>
      <c r="F31" s="107">
        <v>484951</v>
      </c>
      <c r="G31" s="107">
        <v>22166</v>
      </c>
      <c r="H31" s="107">
        <v>560271</v>
      </c>
      <c r="I31" s="107">
        <v>255300</v>
      </c>
      <c r="J31" s="107">
        <v>599181</v>
      </c>
      <c r="K31" s="107">
        <v>247978</v>
      </c>
      <c r="L31" s="107">
        <v>690524</v>
      </c>
      <c r="M31" s="107">
        <v>170404</v>
      </c>
      <c r="N31" s="107">
        <v>499749</v>
      </c>
      <c r="O31" s="107">
        <v>2142</v>
      </c>
      <c r="P31" s="101">
        <v>0</v>
      </c>
      <c r="Q31" s="108">
        <v>17</v>
      </c>
      <c r="R31" s="18"/>
      <c r="S31" s="18"/>
    </row>
    <row r="32" spans="1:19" s="54" customFormat="1" ht="18.75" customHeight="1">
      <c r="A32" s="56" t="s">
        <v>72</v>
      </c>
      <c r="B32" s="57">
        <v>9003215</v>
      </c>
      <c r="C32" s="109">
        <v>108196</v>
      </c>
      <c r="D32" s="109">
        <v>1628370</v>
      </c>
      <c r="E32" s="109">
        <v>1719476</v>
      </c>
      <c r="F32" s="109">
        <v>740227</v>
      </c>
      <c r="G32" s="109">
        <v>108253</v>
      </c>
      <c r="H32" s="109">
        <v>1083739</v>
      </c>
      <c r="I32" s="109">
        <v>124641</v>
      </c>
      <c r="J32" s="109">
        <v>1051383</v>
      </c>
      <c r="K32" s="109">
        <v>380521</v>
      </c>
      <c r="L32" s="109">
        <v>1323872</v>
      </c>
      <c r="M32" s="109">
        <v>72539</v>
      </c>
      <c r="N32" s="109">
        <v>661998</v>
      </c>
      <c r="O32" s="109">
        <v>0</v>
      </c>
      <c r="P32" s="110">
        <v>0</v>
      </c>
      <c r="Q32" s="111">
        <v>18</v>
      </c>
      <c r="R32" s="18"/>
      <c r="S32" s="18"/>
    </row>
    <row r="33" ht="12" customHeight="1">
      <c r="A33" s="54"/>
    </row>
    <row r="34" ht="12" customHeight="1">
      <c r="A34" s="54"/>
    </row>
    <row r="35" ht="12" customHeight="1">
      <c r="A35" s="54"/>
    </row>
    <row r="36" ht="12" customHeight="1">
      <c r="A36" s="54"/>
    </row>
  </sheetData>
  <sheetProtection/>
  <mergeCells count="5">
    <mergeCell ref="H2:H4"/>
    <mergeCell ref="M2:M4"/>
    <mergeCell ref="Q2:Q4"/>
    <mergeCell ref="B1:N1"/>
    <mergeCell ref="P2:P4"/>
  </mergeCells>
  <printOptions horizontalCentered="1"/>
  <pageMargins left="0" right="0" top="0.3937007874015748" bottom="0.3937007874015748" header="0" footer="0"/>
  <pageSetup fitToWidth="2" horizontalDpi="600" verticalDpi="600" orientation="portrait" paperSize="9" scale="85" r:id="rId1"/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2010-12-10T04:48:40Z</cp:lastPrinted>
  <dcterms:created xsi:type="dcterms:W3CDTF">2008-03-11T04:56:37Z</dcterms:created>
  <dcterms:modified xsi:type="dcterms:W3CDTF">2011-02-14T01:07:36Z</dcterms:modified>
  <cp:category/>
  <cp:version/>
  <cp:contentType/>
  <cp:contentStatus/>
</cp:coreProperties>
</file>