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 localSheetId="0">'114'!#REF!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'114'!#REF!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<sst xmlns="http://schemas.openxmlformats.org/spreadsheetml/2006/main" count="25" uniqueCount="18">
  <si>
    <t>　　　　　　　　　114. 　主 要 港 入 港 船 舶 状 況</t>
  </si>
  <si>
    <t>年　 次　 お　 よ　 び</t>
  </si>
  <si>
    <r>
      <t>大　　 分</t>
    </r>
    <r>
      <rPr>
        <sz val="10"/>
        <rFont val="ＭＳ 明朝"/>
        <family val="1"/>
      </rPr>
      <t xml:space="preserve"> 　　港</t>
    </r>
  </si>
  <si>
    <r>
      <t xml:space="preserve"> 津</t>
    </r>
    <r>
      <rPr>
        <sz val="10"/>
        <rFont val="ＭＳ 明朝"/>
        <family val="1"/>
      </rPr>
      <t xml:space="preserve"> 　久 　見 　港</t>
    </r>
  </si>
  <si>
    <t>佐　　 伯　　 港</t>
  </si>
  <si>
    <t>船舶区別</t>
  </si>
  <si>
    <t>隻　　数</t>
  </si>
  <si>
    <t>総 ト ン 数</t>
  </si>
  <si>
    <t>昭和40年</t>
  </si>
  <si>
    <r>
      <t xml:space="preserve"> </t>
    </r>
    <r>
      <rPr>
        <sz val="10"/>
        <rFont val="ＭＳ 明朝"/>
        <family val="1"/>
      </rPr>
      <t xml:space="preserve">　　　      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1</t>
    </r>
  </si>
  <si>
    <r>
      <t xml:space="preserve"> </t>
    </r>
    <r>
      <rPr>
        <sz val="10"/>
        <rFont val="ＭＳ 明朝"/>
        <family val="1"/>
      </rPr>
      <t xml:space="preserve">　　　      </t>
    </r>
    <r>
      <rPr>
        <sz val="10"/>
        <rFont val="ＭＳ 明朝"/>
        <family val="1"/>
      </rPr>
      <t>42</t>
    </r>
  </si>
  <si>
    <t xml:space="preserve"> 　　　      43</t>
  </si>
  <si>
    <t>外航船舶</t>
  </si>
  <si>
    <t>総数</t>
  </si>
  <si>
    <t>総トン数500未満</t>
  </si>
  <si>
    <r>
      <t xml:space="preserve"> </t>
    </r>
    <r>
      <rPr>
        <sz val="10"/>
        <rFont val="ＭＳ 明朝"/>
        <family val="1"/>
      </rPr>
      <t xml:space="preserve">〃  </t>
    </r>
    <r>
      <rPr>
        <sz val="10"/>
        <rFont val="ＭＳ 明朝"/>
        <family val="1"/>
      </rPr>
      <t>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上</t>
    </r>
  </si>
  <si>
    <t>内航船舶</t>
  </si>
  <si>
    <t>資料：県港湾課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</si>
</sst>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_ * #,##0_ ;_ * &quot;¥&quot;&quot;¥&quot;&quot;¥&quot;&quot;¥&quot;\!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/>
    </xf>
    <xf numFmtId="176" fontId="21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 quotePrefix="1">
      <alignment horizontal="left" vertical="center"/>
      <protection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  <protection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 applyProtection="1" quotePrefix="1">
      <alignment horizontal="distributed" vertical="center"/>
      <protection locked="0"/>
    </xf>
    <xf numFmtId="177" fontId="21" fillId="0" borderId="22" xfId="0" applyNumberFormat="1" applyFont="1" applyBorder="1" applyAlignment="1" applyProtection="1" quotePrefix="1">
      <alignment horizontal="distributed" vertical="center"/>
      <protection locked="0"/>
    </xf>
    <xf numFmtId="178" fontId="0" fillId="0" borderId="0" xfId="0" applyNumberFormat="1" applyFont="1" applyBorder="1" applyAlignment="1" applyProtection="1">
      <alignment vertical="center"/>
      <protection locked="0"/>
    </xf>
    <xf numFmtId="178" fontId="0" fillId="0" borderId="0" xfId="0" applyNumberFormat="1" applyFont="1" applyAlignment="1" applyProtection="1">
      <alignment vertical="center"/>
      <protection locked="0"/>
    </xf>
    <xf numFmtId="178" fontId="0" fillId="0" borderId="0" xfId="0" applyNumberFormat="1" applyFont="1" applyBorder="1" applyAlignment="1" applyProtection="1" quotePrefix="1">
      <alignment vertical="center"/>
      <protection locked="0"/>
    </xf>
    <xf numFmtId="178" fontId="0" fillId="0" borderId="0" xfId="0" applyNumberFormat="1" applyBorder="1" applyAlignment="1" applyProtection="1" quotePrefix="1">
      <alignment horizontal="left" vertical="center"/>
      <protection/>
    </xf>
    <xf numFmtId="178" fontId="0" fillId="0" borderId="0" xfId="0" applyNumberFormat="1" applyFont="1" applyBorder="1" applyAlignment="1" applyProtection="1" quotePrefix="1">
      <alignment horizontal="left" vertical="center"/>
      <protection/>
    </xf>
    <xf numFmtId="178" fontId="0" fillId="0" borderId="22" xfId="0" applyNumberFormat="1" applyFont="1" applyBorder="1" applyAlignment="1" applyProtection="1" quotePrefix="1">
      <alignment horizontal="left" vertical="center"/>
      <protection/>
    </xf>
    <xf numFmtId="176" fontId="21" fillId="0" borderId="0" xfId="0" applyNumberFormat="1" applyFont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8" fontId="0" fillId="0" borderId="21" xfId="0" applyNumberFormat="1" applyFont="1" applyBorder="1" applyAlignment="1" applyProtection="1">
      <alignment vertical="center"/>
      <protection locked="0"/>
    </xf>
    <xf numFmtId="178" fontId="23" fillId="0" borderId="0" xfId="0" applyNumberFormat="1" applyFont="1" applyBorder="1" applyAlignment="1" applyProtection="1" quotePrefix="1">
      <alignment horizontal="left" vertical="center"/>
      <protection/>
    </xf>
    <xf numFmtId="178" fontId="23" fillId="0" borderId="22" xfId="0" applyNumberFormat="1" applyFont="1" applyBorder="1" applyAlignment="1" applyProtection="1" quotePrefix="1">
      <alignment horizontal="left" vertical="center"/>
      <protection/>
    </xf>
    <xf numFmtId="178" fontId="23" fillId="0" borderId="21" xfId="0" applyNumberFormat="1" applyFont="1" applyBorder="1" applyAlignment="1">
      <alignment vertical="center"/>
    </xf>
    <xf numFmtId="178" fontId="23" fillId="0" borderId="0" xfId="0" applyNumberFormat="1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178" fontId="0" fillId="0" borderId="21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 applyProtection="1">
      <alignment vertical="center"/>
      <protection/>
    </xf>
    <xf numFmtId="0" fontId="21" fillId="0" borderId="0" xfId="0" applyNumberFormat="1" applyFont="1" applyBorder="1" applyAlignment="1" applyProtection="1">
      <alignment horizontal="distributed" vertical="center"/>
      <protection locked="0"/>
    </xf>
    <xf numFmtId="0" fontId="21" fillId="0" borderId="0" xfId="0" applyNumberFormat="1" applyFont="1" applyBorder="1" applyAlignment="1" applyProtection="1" quotePrefix="1">
      <alignment horizontal="distributed" vertical="center"/>
      <protection locked="0"/>
    </xf>
    <xf numFmtId="177" fontId="21" fillId="0" borderId="22" xfId="0" applyNumberFormat="1" applyFont="1" applyBorder="1" applyAlignment="1" applyProtection="1" quotePrefix="1">
      <alignment horizontal="left" vertical="center"/>
      <protection locked="0"/>
    </xf>
    <xf numFmtId="178" fontId="0" fillId="0" borderId="2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176" fontId="0" fillId="0" borderId="22" xfId="0" applyNumberFormat="1" applyFont="1" applyBorder="1" applyAlignment="1" applyProtection="1">
      <alignment horizontal="distributed" vertical="center"/>
      <protection/>
    </xf>
    <xf numFmtId="178" fontId="0" fillId="0" borderId="21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 applyProtection="1">
      <alignment horizontal="distributed" vertical="center"/>
      <protection/>
    </xf>
    <xf numFmtId="178" fontId="0" fillId="0" borderId="0" xfId="0" applyNumberFormat="1" applyFont="1" applyBorder="1" applyAlignment="1" applyProtection="1" quotePrefix="1">
      <alignment horizontal="center" vertical="center"/>
      <protection/>
    </xf>
    <xf numFmtId="178" fontId="0" fillId="0" borderId="22" xfId="0" applyNumberFormat="1" applyFont="1" applyBorder="1" applyAlignment="1" applyProtection="1" quotePrefix="1">
      <alignment horizontal="center" vertical="center"/>
      <protection/>
    </xf>
    <xf numFmtId="178" fontId="0" fillId="0" borderId="0" xfId="0" applyNumberFormat="1" applyFont="1" applyFill="1" applyBorder="1" applyAlignment="1">
      <alignment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9" xfId="0" applyNumberFormat="1" applyFont="1" applyBorder="1" applyAlignment="1" applyProtection="1">
      <alignment horizontal="left" vertical="center"/>
      <protection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A1" sqref="A1:I1"/>
    </sheetView>
  </sheetViews>
  <sheetFormatPr defaultColWidth="15.25390625" defaultRowHeight="12" customHeight="1"/>
  <cols>
    <col min="1" max="1" width="2.875" style="56" customWidth="1"/>
    <col min="2" max="2" width="12.375" style="56" customWidth="1"/>
    <col min="3" max="3" width="7.75390625" style="56" customWidth="1"/>
    <col min="4" max="4" width="10.75390625" style="56" customWidth="1"/>
    <col min="5" max="5" width="12.75390625" style="56" customWidth="1"/>
    <col min="6" max="6" width="10.75390625" style="56" customWidth="1"/>
    <col min="7" max="7" width="12.75390625" style="56" customWidth="1"/>
    <col min="8" max="8" width="10.75390625" style="56" customWidth="1"/>
    <col min="9" max="9" width="12.75390625" style="56" customWidth="1"/>
    <col min="10" max="16384" width="15.25390625" style="56" customWidth="1"/>
  </cols>
  <sheetData>
    <row r="1" spans="1:9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s="2" customFormat="1" ht="12" customHeight="1" thickBot="1">
      <c r="B2" s="3"/>
      <c r="C2" s="4"/>
      <c r="D2" s="5"/>
      <c r="E2" s="5"/>
      <c r="F2" s="5"/>
      <c r="G2" s="5"/>
      <c r="H2" s="5"/>
      <c r="I2" s="5"/>
    </row>
    <row r="3" spans="1:9" s="2" customFormat="1" ht="15" customHeight="1" thickTop="1">
      <c r="A3" s="6" t="s">
        <v>1</v>
      </c>
      <c r="B3" s="6"/>
      <c r="C3" s="7"/>
      <c r="D3" s="8" t="s">
        <v>2</v>
      </c>
      <c r="E3" s="9"/>
      <c r="F3" s="8" t="s">
        <v>3</v>
      </c>
      <c r="G3" s="9"/>
      <c r="H3" s="8" t="s">
        <v>4</v>
      </c>
      <c r="I3" s="10"/>
    </row>
    <row r="4" spans="1:9" s="2" customFormat="1" ht="15" customHeight="1">
      <c r="A4" s="11" t="s">
        <v>5</v>
      </c>
      <c r="B4" s="11"/>
      <c r="C4" s="12"/>
      <c r="D4" s="13" t="s">
        <v>6</v>
      </c>
      <c r="E4" s="14" t="s">
        <v>7</v>
      </c>
      <c r="F4" s="13" t="s">
        <v>6</v>
      </c>
      <c r="G4" s="14" t="s">
        <v>7</v>
      </c>
      <c r="H4" s="13" t="s">
        <v>6</v>
      </c>
      <c r="I4" s="14" t="s">
        <v>7</v>
      </c>
    </row>
    <row r="5" spans="1:9" s="2" customFormat="1" ht="6" customHeight="1">
      <c r="A5" s="15"/>
      <c r="B5" s="15"/>
      <c r="C5" s="16"/>
      <c r="D5" s="17"/>
      <c r="E5" s="18"/>
      <c r="F5" s="19"/>
      <c r="G5" s="18"/>
      <c r="H5" s="19"/>
      <c r="I5" s="18"/>
    </row>
    <row r="6" spans="1:9" s="2" customFormat="1" ht="12" customHeight="1">
      <c r="A6" s="20" t="s">
        <v>8</v>
      </c>
      <c r="B6" s="20"/>
      <c r="C6" s="21"/>
      <c r="D6" s="22">
        <v>16346</v>
      </c>
      <c r="E6" s="22">
        <v>4302</v>
      </c>
      <c r="F6" s="23">
        <v>14659</v>
      </c>
      <c r="G6" s="22">
        <v>4392</v>
      </c>
      <c r="H6" s="22">
        <v>18736</v>
      </c>
      <c r="I6" s="24">
        <v>1669</v>
      </c>
    </row>
    <row r="7" spans="1:9" s="2" customFormat="1" ht="12" customHeight="1">
      <c r="A7" s="25" t="s">
        <v>9</v>
      </c>
      <c r="B7" s="26"/>
      <c r="C7" s="27"/>
      <c r="D7" s="22">
        <v>16699</v>
      </c>
      <c r="E7" s="22">
        <v>4338</v>
      </c>
      <c r="F7" s="23">
        <v>15380</v>
      </c>
      <c r="G7" s="22">
        <v>5260</v>
      </c>
      <c r="H7" s="22">
        <v>26951</v>
      </c>
      <c r="I7" s="22">
        <v>2017</v>
      </c>
    </row>
    <row r="8" spans="1:9" s="2" customFormat="1" ht="12" customHeight="1">
      <c r="A8" s="25" t="s">
        <v>10</v>
      </c>
      <c r="B8" s="26"/>
      <c r="C8" s="27"/>
      <c r="D8" s="22">
        <v>21091</v>
      </c>
      <c r="E8" s="22">
        <v>4234</v>
      </c>
      <c r="F8" s="23">
        <v>19233</v>
      </c>
      <c r="G8" s="22">
        <v>7050</v>
      </c>
      <c r="H8" s="22">
        <v>21625</v>
      </c>
      <c r="I8" s="22">
        <v>2627</v>
      </c>
    </row>
    <row r="9" spans="1:9" s="2" customFormat="1" ht="12" customHeight="1">
      <c r="A9" s="28"/>
      <c r="B9" s="28"/>
      <c r="C9" s="29"/>
      <c r="D9" s="30"/>
      <c r="E9" s="22"/>
      <c r="F9" s="23"/>
      <c r="G9" s="22"/>
      <c r="H9" s="22"/>
      <c r="I9" s="22"/>
    </row>
    <row r="10" spans="1:9" s="35" customFormat="1" ht="12" customHeight="1">
      <c r="A10" s="31" t="s">
        <v>11</v>
      </c>
      <c r="B10" s="31"/>
      <c r="C10" s="32"/>
      <c r="D10" s="33">
        <f aca="true" t="shared" si="0" ref="D10:I10">+D13+D18</f>
        <v>21659</v>
      </c>
      <c r="E10" s="34">
        <f t="shared" si="0"/>
        <v>5828</v>
      </c>
      <c r="F10" s="34">
        <f t="shared" si="0"/>
        <v>19400</v>
      </c>
      <c r="G10" s="34">
        <f>+G13+G18</f>
        <v>7851</v>
      </c>
      <c r="H10" s="34">
        <f t="shared" si="0"/>
        <v>17595</v>
      </c>
      <c r="I10" s="34">
        <f t="shared" si="0"/>
        <v>2164</v>
      </c>
    </row>
    <row r="11" spans="1:9" s="2" customFormat="1" ht="12" customHeight="1">
      <c r="A11" s="20"/>
      <c r="B11" s="20"/>
      <c r="C11" s="21"/>
      <c r="D11" s="36"/>
      <c r="E11" s="37"/>
      <c r="F11" s="37"/>
      <c r="G11" s="37"/>
      <c r="H11" s="37"/>
      <c r="I11" s="37"/>
    </row>
    <row r="12" spans="1:9" s="35" customFormat="1" ht="12" customHeight="1">
      <c r="A12" s="38" t="s">
        <v>12</v>
      </c>
      <c r="B12" s="39"/>
      <c r="C12" s="40"/>
      <c r="D12" s="41"/>
      <c r="E12" s="42"/>
      <c r="F12" s="42"/>
      <c r="G12" s="42"/>
      <c r="H12" s="42"/>
      <c r="I12" s="42"/>
    </row>
    <row r="13" spans="2:9" s="2" customFormat="1" ht="12" customHeight="1">
      <c r="B13" s="43" t="s">
        <v>13</v>
      </c>
      <c r="C13" s="44"/>
      <c r="D13" s="41">
        <f aca="true" t="shared" si="1" ref="D13:I13">SUM(D14:D15)</f>
        <v>117</v>
      </c>
      <c r="E13" s="42">
        <f t="shared" si="1"/>
        <v>2086</v>
      </c>
      <c r="F13" s="42">
        <f t="shared" si="1"/>
        <v>153</v>
      </c>
      <c r="G13" s="42">
        <f>SUM(G14:G15)</f>
        <v>1006</v>
      </c>
      <c r="H13" s="42">
        <f t="shared" si="1"/>
        <v>159</v>
      </c>
      <c r="I13" s="42">
        <f t="shared" si="1"/>
        <v>789</v>
      </c>
    </row>
    <row r="14" spans="2:9" s="2" customFormat="1" ht="12" customHeight="1">
      <c r="B14" s="43" t="s">
        <v>14</v>
      </c>
      <c r="C14" s="44"/>
      <c r="D14" s="45">
        <v>2</v>
      </c>
      <c r="E14" s="46">
        <v>1</v>
      </c>
      <c r="F14" s="42">
        <v>5</v>
      </c>
      <c r="G14" s="42">
        <v>2</v>
      </c>
      <c r="H14" s="42">
        <v>11</v>
      </c>
      <c r="I14" s="42">
        <v>4</v>
      </c>
    </row>
    <row r="15" spans="2:9" s="2" customFormat="1" ht="12" customHeight="1">
      <c r="B15" s="47" t="s">
        <v>15</v>
      </c>
      <c r="C15" s="44"/>
      <c r="D15" s="41">
        <v>115</v>
      </c>
      <c r="E15" s="42">
        <v>2085</v>
      </c>
      <c r="F15" s="42">
        <v>148</v>
      </c>
      <c r="G15" s="42">
        <v>1004</v>
      </c>
      <c r="H15" s="42">
        <v>148</v>
      </c>
      <c r="I15" s="42">
        <v>785</v>
      </c>
    </row>
    <row r="16" spans="2:9" s="2" customFormat="1" ht="12" customHeight="1">
      <c r="B16" s="48"/>
      <c r="C16" s="49"/>
      <c r="D16" s="41"/>
      <c r="E16" s="42"/>
      <c r="F16" s="42"/>
      <c r="G16" s="42"/>
      <c r="H16" s="42"/>
      <c r="I16" s="42"/>
    </row>
    <row r="17" spans="1:9" s="35" customFormat="1" ht="12" customHeight="1">
      <c r="A17" s="20" t="s">
        <v>16</v>
      </c>
      <c r="B17" s="20"/>
      <c r="C17" s="40"/>
      <c r="D17" s="41"/>
      <c r="E17" s="42"/>
      <c r="F17" s="42"/>
      <c r="G17" s="42"/>
      <c r="H17" s="50"/>
      <c r="I17" s="50"/>
    </row>
    <row r="18" spans="2:9" s="2" customFormat="1" ht="12" customHeight="1">
      <c r="B18" s="43" t="s">
        <v>13</v>
      </c>
      <c r="C18" s="44"/>
      <c r="D18" s="41">
        <f aca="true" t="shared" si="2" ref="D18:I18">SUM(D19:D20)</f>
        <v>21542</v>
      </c>
      <c r="E18" s="42">
        <f t="shared" si="2"/>
        <v>3742</v>
      </c>
      <c r="F18" s="42">
        <f t="shared" si="2"/>
        <v>19247</v>
      </c>
      <c r="G18" s="42">
        <f t="shared" si="2"/>
        <v>6845</v>
      </c>
      <c r="H18" s="42">
        <f t="shared" si="2"/>
        <v>17436</v>
      </c>
      <c r="I18" s="42">
        <f t="shared" si="2"/>
        <v>1375</v>
      </c>
    </row>
    <row r="19" spans="2:9" s="2" customFormat="1" ht="12" customHeight="1">
      <c r="B19" s="43" t="s">
        <v>14</v>
      </c>
      <c r="C19" s="44"/>
      <c r="D19" s="41">
        <v>20255</v>
      </c>
      <c r="E19" s="42">
        <v>2778</v>
      </c>
      <c r="F19" s="42">
        <v>15974</v>
      </c>
      <c r="G19" s="42">
        <v>3314</v>
      </c>
      <c r="H19" s="50">
        <v>17103</v>
      </c>
      <c r="I19" s="50">
        <v>800</v>
      </c>
    </row>
    <row r="20" spans="2:9" s="2" customFormat="1" ht="12" customHeight="1">
      <c r="B20" s="47" t="s">
        <v>15</v>
      </c>
      <c r="C20" s="44"/>
      <c r="D20" s="41">
        <v>1287</v>
      </c>
      <c r="E20" s="42">
        <v>964</v>
      </c>
      <c r="F20" s="42">
        <v>3273</v>
      </c>
      <c r="G20" s="42">
        <v>3531</v>
      </c>
      <c r="H20" s="42">
        <v>333</v>
      </c>
      <c r="I20" s="42">
        <v>575</v>
      </c>
    </row>
    <row r="21" spans="1:9" s="2" customFormat="1" ht="6" customHeight="1">
      <c r="A21" s="51"/>
      <c r="B21" s="51"/>
      <c r="C21" s="52"/>
      <c r="D21" s="41"/>
      <c r="E21" s="53"/>
      <c r="F21" s="42"/>
      <c r="G21" s="42"/>
      <c r="H21" s="42"/>
      <c r="I21" s="42"/>
    </row>
    <row r="22" spans="2:9" s="2" customFormat="1" ht="12" customHeight="1">
      <c r="B22" s="54" t="s">
        <v>17</v>
      </c>
      <c r="C22" s="54"/>
      <c r="D22" s="55"/>
      <c r="E22" s="3"/>
      <c r="F22" s="54"/>
      <c r="G22" s="54"/>
      <c r="H22" s="54"/>
      <c r="I22" s="54"/>
    </row>
    <row r="23" spans="2:9" ht="12" customHeight="1">
      <c r="B23" s="57"/>
      <c r="C23" s="58"/>
      <c r="D23" s="57"/>
      <c r="E23" s="57"/>
      <c r="F23" s="57"/>
      <c r="G23" s="57"/>
      <c r="H23" s="57"/>
      <c r="I23" s="57"/>
    </row>
  </sheetData>
  <sheetProtection/>
  <mergeCells count="23">
    <mergeCell ref="A17:B17"/>
    <mergeCell ref="B18:C18"/>
    <mergeCell ref="B19:C19"/>
    <mergeCell ref="B20:C20"/>
    <mergeCell ref="A21:C21"/>
    <mergeCell ref="A11:C11"/>
    <mergeCell ref="A12:B12"/>
    <mergeCell ref="B13:C13"/>
    <mergeCell ref="B14:C14"/>
    <mergeCell ref="B15:C15"/>
    <mergeCell ref="B16:C16"/>
    <mergeCell ref="A5:C5"/>
    <mergeCell ref="A6:C6"/>
    <mergeCell ref="A7:C7"/>
    <mergeCell ref="A8:C8"/>
    <mergeCell ref="A9:C9"/>
    <mergeCell ref="A10:C10"/>
    <mergeCell ref="A1:I1"/>
    <mergeCell ref="A3:C3"/>
    <mergeCell ref="D3:E3"/>
    <mergeCell ref="F3:G3"/>
    <mergeCell ref="H3:I3"/>
    <mergeCell ref="A4:C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2009-05-18T02:07:49Z</dcterms:created>
  <dcterms:modified xsi:type="dcterms:W3CDTF">2009-05-18T02:07:56Z</dcterms:modified>
  <cp:category/>
  <cp:version/>
  <cp:contentType/>
  <cp:contentStatus/>
</cp:coreProperties>
</file>