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2" sheetId="1" r:id="rId1"/>
  </sheets>
  <externalReferences>
    <externalReference r:id="rId4"/>
  </externalReferences>
  <definedNames>
    <definedName name="_10.電気_ガスおよび水道">#REF!</definedName>
    <definedName name="_xlnm.Print_Area" localSheetId="0">'202'!#REF!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<sst xmlns="http://schemas.openxmlformats.org/spreadsheetml/2006/main" count="89" uniqueCount="53">
  <si>
    <t xml:space="preserve">       　　　　　　　　 202．県　公　営　企　業　会　計　決　算</t>
  </si>
  <si>
    <t>　  (単位  1000円)</t>
  </si>
  <si>
    <t>　　　　 収　益　的　収　入　お　よ　び　支　出</t>
  </si>
  <si>
    <t>資   本   的   収   入   お   よ   び   支   出</t>
  </si>
  <si>
    <t xml:space="preserve"> 　　収　　　　　　入     </t>
  </si>
  <si>
    <t xml:space="preserve">　　 支           出    </t>
  </si>
  <si>
    <t xml:space="preserve">       収             入     </t>
  </si>
  <si>
    <t>　　　　支              出　</t>
  </si>
  <si>
    <t>年度および科目</t>
  </si>
  <si>
    <t>決　算　額</t>
  </si>
  <si>
    <t>昭和39年度</t>
  </si>
  <si>
    <t>40</t>
  </si>
  <si>
    <t>41</t>
  </si>
  <si>
    <t>42</t>
  </si>
  <si>
    <t>43</t>
  </si>
  <si>
    <t>　　(1)　　　　県　　電　　気　　事　　業　　会　　計</t>
  </si>
  <si>
    <t>総   額</t>
  </si>
  <si>
    <t>総    額</t>
  </si>
  <si>
    <t>総額</t>
  </si>
  <si>
    <t>営業収盆</t>
  </si>
  <si>
    <t>営業費用</t>
  </si>
  <si>
    <t>他会計貸付金</t>
  </si>
  <si>
    <t>建設改良費</t>
  </si>
  <si>
    <t>財務収益</t>
  </si>
  <si>
    <t>財務費用</t>
  </si>
  <si>
    <t>返還金</t>
  </si>
  <si>
    <t>企業債償還金</t>
  </si>
  <si>
    <t>事業外収益</t>
  </si>
  <si>
    <t>事業外費用</t>
  </si>
  <si>
    <t>固定資産売却代金</t>
  </si>
  <si>
    <t>出資金および</t>
  </si>
  <si>
    <t>出資金返還金</t>
  </si>
  <si>
    <t>貸付金</t>
  </si>
  <si>
    <t>　　(2)　　　　県 　立　 病　 院 　事 　業 　会 　計</t>
  </si>
  <si>
    <t>医業収益</t>
  </si>
  <si>
    <t>医業費用</t>
  </si>
  <si>
    <t>企業債</t>
  </si>
  <si>
    <t>国庫支出金</t>
  </si>
  <si>
    <t>住宅公団からの</t>
  </si>
  <si>
    <t>医業外収益</t>
  </si>
  <si>
    <t>医業外費用</t>
  </si>
  <si>
    <t>固定資産　　　売却代金</t>
  </si>
  <si>
    <t>長期借入金償還金</t>
  </si>
  <si>
    <t>投資</t>
  </si>
  <si>
    <t>　　(3)　　 　県　工　業　用　水　道　事　業　会　計</t>
  </si>
  <si>
    <t>営業収益</t>
  </si>
  <si>
    <t>補助金</t>
  </si>
  <si>
    <t>営業外収益</t>
  </si>
  <si>
    <t>営業外費用</t>
  </si>
  <si>
    <t>他会計からの</t>
  </si>
  <si>
    <t>長期借入金</t>
  </si>
  <si>
    <t>受託金</t>
  </si>
  <si>
    <t>　 資料：県企業局、県立病院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</si>
</sst>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1" xfId="0" applyNumberFormat="1" applyFont="1" applyBorder="1" applyAlignment="1" applyProtection="1">
      <alignment horizontal="left" vertical="center"/>
      <protection/>
    </xf>
    <xf numFmtId="176" fontId="20" fillId="0" borderId="12" xfId="0" applyNumberFormat="1" applyFont="1" applyBorder="1" applyAlignment="1" applyProtection="1">
      <alignment horizontal="lef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left" vertical="center"/>
      <protection/>
    </xf>
    <xf numFmtId="176" fontId="20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left" vertical="center"/>
      <protection/>
    </xf>
    <xf numFmtId="176" fontId="20" fillId="0" borderId="17" xfId="0" applyNumberFormat="1" applyFont="1" applyBorder="1" applyAlignment="1" applyProtection="1">
      <alignment horizontal="left" vertical="center"/>
      <protection/>
    </xf>
    <xf numFmtId="176" fontId="20" fillId="0" borderId="18" xfId="0" applyNumberFormat="1" applyFont="1" applyBorder="1" applyAlignment="1" applyProtection="1">
      <alignment horizontal="left" vertical="center"/>
      <protection/>
    </xf>
    <xf numFmtId="176" fontId="20" fillId="0" borderId="19" xfId="0" applyNumberFormat="1" applyFont="1" applyBorder="1" applyAlignment="1" applyProtection="1">
      <alignment horizontal="distributed" vertical="center"/>
      <protection/>
    </xf>
    <xf numFmtId="176" fontId="20" fillId="0" borderId="20" xfId="0" applyNumberFormat="1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 applyProtection="1">
      <alignment horizontal="distributed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distributed" vertical="center"/>
      <protection/>
    </xf>
    <xf numFmtId="176" fontId="20" fillId="0" borderId="15" xfId="0" applyNumberFormat="1" applyFont="1" applyBorder="1" applyAlignment="1" applyProtection="1">
      <alignment horizontal="distributed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distributed" vertical="center"/>
      <protection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176" fontId="20" fillId="0" borderId="23" xfId="0" applyNumberFormat="1" applyFont="1" applyBorder="1" applyAlignment="1" applyProtection="1">
      <alignment horizontal="distributed" vertical="center"/>
      <protection/>
    </xf>
    <xf numFmtId="176" fontId="20" fillId="0" borderId="24" xfId="0" applyNumberFormat="1" applyFont="1" applyBorder="1" applyAlignment="1" applyProtection="1">
      <alignment horizontal="distributed" vertical="center"/>
      <protection/>
    </xf>
    <xf numFmtId="176" fontId="20" fillId="0" borderId="25" xfId="0" applyNumberFormat="1" applyFont="1" applyBorder="1" applyAlignment="1" applyProtection="1">
      <alignment horizontal="distributed" vertical="center"/>
      <protection/>
    </xf>
    <xf numFmtId="176" fontId="20" fillId="0" borderId="26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27" xfId="0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176" fontId="20" fillId="0" borderId="28" xfId="0" applyNumberFormat="1" applyFont="1" applyBorder="1" applyAlignment="1" applyProtection="1">
      <alignment vertical="center"/>
      <protection/>
    </xf>
    <xf numFmtId="176" fontId="20" fillId="0" borderId="26" xfId="0" applyNumberFormat="1" applyFont="1" applyBorder="1" applyAlignment="1" applyProtection="1">
      <alignment vertical="center"/>
      <protection/>
    </xf>
    <xf numFmtId="176" fontId="20" fillId="0" borderId="29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 quotePrefix="1">
      <alignment horizontal="center" vertical="center"/>
      <protection/>
    </xf>
    <xf numFmtId="49" fontId="20" fillId="0" borderId="28" xfId="0" applyNumberFormat="1" applyFont="1" applyBorder="1" applyAlignment="1" applyProtection="1" quotePrefix="1">
      <alignment horizontal="center" vertical="center"/>
      <protection/>
    </xf>
    <xf numFmtId="49" fontId="20" fillId="0" borderId="0" xfId="0" applyNumberFormat="1" applyFont="1" applyBorder="1" applyAlignment="1" applyProtection="1" quotePrefix="1">
      <alignment horizontal="center" vertical="center"/>
      <protection/>
    </xf>
    <xf numFmtId="49" fontId="20" fillId="0" borderId="27" xfId="0" applyNumberFormat="1" applyFont="1" applyBorder="1" applyAlignment="1" applyProtection="1" quotePrefix="1">
      <alignment horizontal="center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vertical="center"/>
      <protection/>
    </xf>
    <xf numFmtId="49" fontId="21" fillId="0" borderId="2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29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distributed" vertical="center"/>
      <protection/>
    </xf>
    <xf numFmtId="176" fontId="20" fillId="0" borderId="28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28" xfId="0" applyNumberFormat="1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176" fontId="20" fillId="0" borderId="26" xfId="0" applyNumberFormat="1" applyFont="1" applyBorder="1" applyAlignment="1" applyProtection="1">
      <alignment vertical="center"/>
      <protection/>
    </xf>
    <xf numFmtId="41" fontId="20" fillId="0" borderId="26" xfId="0" applyNumberFormat="1" applyFont="1" applyBorder="1" applyAlignment="1" applyProtection="1">
      <alignment vertical="center"/>
      <protection/>
    </xf>
    <xf numFmtId="176" fontId="20" fillId="0" borderId="29" xfId="0" applyNumberFormat="1" applyFont="1" applyBorder="1" applyAlignment="1" applyProtection="1">
      <alignment horizontal="distributed" vertical="center" shrinkToFit="1"/>
      <protection/>
    </xf>
    <xf numFmtId="176" fontId="20" fillId="0" borderId="0" xfId="0" applyNumberFormat="1" applyFont="1" applyBorder="1" applyAlignment="1" applyProtection="1">
      <alignment horizontal="distributed" vertical="center" shrinkToFit="1"/>
      <protection/>
    </xf>
    <xf numFmtId="176" fontId="20" fillId="0" borderId="27" xfId="0" applyNumberFormat="1" applyFont="1" applyBorder="1" applyAlignment="1" applyProtection="1">
      <alignment horizontal="distributed" vertical="center" shrinkToFit="1"/>
      <protection/>
    </xf>
    <xf numFmtId="0" fontId="0" fillId="0" borderId="26" xfId="0" applyBorder="1" applyAlignment="1">
      <alignment vertical="center"/>
    </xf>
    <xf numFmtId="176" fontId="20" fillId="0" borderId="26" xfId="0" applyNumberFormat="1" applyFont="1" applyBorder="1" applyAlignment="1" applyProtection="1" quotePrefix="1">
      <alignment horizontal="right" vertical="center"/>
      <protection/>
    </xf>
    <xf numFmtId="176" fontId="20" fillId="0" borderId="26" xfId="0" applyNumberFormat="1" applyFont="1" applyBorder="1" applyAlignment="1" applyProtection="1">
      <alignment horizontal="right" vertical="center"/>
      <protection/>
    </xf>
    <xf numFmtId="41" fontId="20" fillId="0" borderId="26" xfId="0" applyNumberFormat="1" applyFont="1" applyBorder="1" applyAlignment="1" applyProtection="1" quotePrefix="1">
      <alignment horizontal="right" vertical="center"/>
      <protection/>
    </xf>
    <xf numFmtId="176" fontId="20" fillId="0" borderId="27" xfId="0" applyNumberFormat="1" applyFont="1" applyBorder="1" applyAlignment="1" applyProtection="1">
      <alignment horizontal="distributed" vertical="center"/>
      <protection/>
    </xf>
    <xf numFmtId="41" fontId="0" fillId="0" borderId="27" xfId="0" applyNumberFormat="1" applyBorder="1" applyAlignment="1">
      <alignment vertical="center"/>
    </xf>
    <xf numFmtId="176" fontId="20" fillId="0" borderId="26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27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 applyProtection="1">
      <alignment horizontal="distributed" vertical="center" wrapText="1"/>
      <protection/>
    </xf>
    <xf numFmtId="176" fontId="20" fillId="0" borderId="27" xfId="0" applyNumberFormat="1" applyFont="1" applyBorder="1" applyAlignment="1" applyProtection="1">
      <alignment horizontal="distributed" vertical="center" wrapText="1"/>
      <protection/>
    </xf>
    <xf numFmtId="41" fontId="0" fillId="0" borderId="28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176" fontId="20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22" fillId="0" borderId="0" xfId="0" applyFont="1" applyAlignment="1" quotePrefix="1">
      <alignment horizontal="right" vertical="center"/>
    </xf>
    <xf numFmtId="176" fontId="21" fillId="0" borderId="27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0" fillId="0" borderId="28" xfId="0" applyNumberFormat="1" applyFont="1" applyBorder="1" applyAlignment="1" applyProtection="1" quotePrefix="1">
      <alignment horizontal="right" vertical="center"/>
      <protection/>
    </xf>
    <xf numFmtId="41" fontId="20" fillId="0" borderId="28" xfId="0" applyNumberFormat="1" applyFont="1" applyBorder="1" applyAlignment="1" applyProtection="1">
      <alignment horizontal="right" vertical="center"/>
      <protection/>
    </xf>
    <xf numFmtId="41" fontId="20" fillId="0" borderId="26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 shrinkToFit="1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176" fontId="20" fillId="0" borderId="30" xfId="0" applyNumberFormat="1" applyFont="1" applyBorder="1" applyAlignment="1" applyProtection="1">
      <alignment horizontal="distributed" vertical="center"/>
      <protection/>
    </xf>
    <xf numFmtId="176" fontId="20" fillId="0" borderId="31" xfId="0" applyNumberFormat="1" applyFont="1" applyBorder="1" applyAlignment="1" applyProtection="1">
      <alignment horizontal="right" vertical="center"/>
      <protection/>
    </xf>
    <xf numFmtId="176" fontId="20" fillId="0" borderId="31" xfId="0" applyNumberFormat="1" applyFont="1" applyBorder="1" applyAlignment="1" applyProtection="1">
      <alignment horizontal="distributed" vertical="center"/>
      <protection/>
    </xf>
    <xf numFmtId="176" fontId="20" fillId="0" borderId="20" xfId="0" applyNumberFormat="1" applyFont="1" applyBorder="1" applyAlignment="1" applyProtection="1" quotePrefix="1">
      <alignment horizontal="right" vertical="center"/>
      <protection/>
    </xf>
    <xf numFmtId="176" fontId="20" fillId="0" borderId="32" xfId="0" applyNumberFormat="1" applyFont="1" applyBorder="1" applyAlignment="1" applyProtection="1" quotePrefix="1">
      <alignment horizontal="right" vertical="center"/>
      <protection/>
    </xf>
    <xf numFmtId="176" fontId="20" fillId="0" borderId="19" xfId="0" applyNumberFormat="1" applyFont="1" applyBorder="1" applyAlignment="1">
      <alignment horizontal="distributed" vertical="center"/>
    </xf>
    <xf numFmtId="176" fontId="20" fillId="0" borderId="30" xfId="0" applyNumberFormat="1" applyFont="1" applyBorder="1" applyAlignment="1">
      <alignment horizontal="distributed" vertical="center"/>
    </xf>
    <xf numFmtId="176" fontId="20" fillId="0" borderId="30" xfId="0" applyNumberFormat="1" applyFont="1" applyBorder="1" applyAlignment="1" applyProtection="1">
      <alignment vertical="center"/>
      <protection/>
    </xf>
    <xf numFmtId="176" fontId="20" fillId="0" borderId="20" xfId="0" applyNumberFormat="1" applyFont="1" applyBorder="1" applyAlignment="1" applyProtection="1">
      <alignment vertical="center"/>
      <protection/>
    </xf>
    <xf numFmtId="176" fontId="20" fillId="0" borderId="1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19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left" vertical="center"/>
      <protection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17</xdr:row>
      <xdr:rowOff>0</xdr:rowOff>
    </xdr:from>
    <xdr:to>
      <xdr:col>11</xdr:col>
      <xdr:colOff>95250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26479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00700" y="40195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00700" y="53911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11</xdr:col>
      <xdr:colOff>95250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38671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14.125" style="3" customWidth="1"/>
    <col min="2" max="2" width="13.75390625" style="2" customWidth="1"/>
    <col min="3" max="3" width="14.00390625" style="2" customWidth="1"/>
    <col min="4" max="4" width="13.75390625" style="3" customWidth="1"/>
    <col min="5" max="5" width="1.75390625" style="3" customWidth="1"/>
    <col min="6" max="6" width="14.25390625" style="3" customWidth="1"/>
    <col min="7" max="7" width="1.75390625" style="3" customWidth="1"/>
    <col min="8" max="8" width="13.75390625" style="3" customWidth="1"/>
    <col min="9" max="9" width="1.75390625" style="3" customWidth="1"/>
    <col min="10" max="10" width="15.875" style="3" customWidth="1"/>
    <col min="11" max="11" width="1.75390625" style="3" customWidth="1"/>
    <col min="12" max="12" width="13.75390625" style="2" customWidth="1"/>
    <col min="13" max="13" width="15.25390625" style="2" customWidth="1"/>
    <col min="14" max="16384" width="15.25390625" style="3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Top="1">
      <c r="A3" s="6" t="s">
        <v>2</v>
      </c>
      <c r="B3" s="6"/>
      <c r="C3" s="6"/>
      <c r="D3" s="7"/>
      <c r="E3" s="8" t="s">
        <v>3</v>
      </c>
      <c r="F3" s="9"/>
      <c r="G3" s="9"/>
      <c r="H3" s="9"/>
      <c r="I3" s="9"/>
      <c r="J3" s="9"/>
      <c r="K3" s="9"/>
      <c r="L3" s="9"/>
    </row>
    <row r="4" spans="1:12" ht="13.5" customHeight="1">
      <c r="A4" s="10" t="s">
        <v>4</v>
      </c>
      <c r="B4" s="11"/>
      <c r="C4" s="12" t="s">
        <v>5</v>
      </c>
      <c r="D4" s="13"/>
      <c r="E4" s="14" t="s">
        <v>6</v>
      </c>
      <c r="F4" s="10"/>
      <c r="G4" s="10"/>
      <c r="H4" s="11"/>
      <c r="I4" s="12" t="s">
        <v>7</v>
      </c>
      <c r="J4" s="10"/>
      <c r="K4" s="10"/>
      <c r="L4" s="10"/>
    </row>
    <row r="5" spans="1:12" ht="13.5" customHeight="1">
      <c r="A5" s="15" t="s">
        <v>8</v>
      </c>
      <c r="B5" s="16" t="s">
        <v>9</v>
      </c>
      <c r="C5" s="17" t="s">
        <v>8</v>
      </c>
      <c r="D5" s="16" t="s">
        <v>9</v>
      </c>
      <c r="E5" s="18"/>
      <c r="F5" s="15" t="s">
        <v>8</v>
      </c>
      <c r="G5" s="15"/>
      <c r="H5" s="16" t="s">
        <v>9</v>
      </c>
      <c r="I5" s="19"/>
      <c r="J5" s="20" t="s">
        <v>8</v>
      </c>
      <c r="K5" s="21"/>
      <c r="L5" s="22" t="s">
        <v>9</v>
      </c>
    </row>
    <row r="6" spans="1:12" ht="6" customHeight="1">
      <c r="A6" s="23"/>
      <c r="B6" s="24"/>
      <c r="C6" s="25"/>
      <c r="D6" s="24"/>
      <c r="E6" s="26"/>
      <c r="F6" s="23"/>
      <c r="G6" s="27"/>
      <c r="H6" s="23"/>
      <c r="I6" s="28"/>
      <c r="J6" s="29"/>
      <c r="K6" s="30"/>
      <c r="L6" s="23"/>
    </row>
    <row r="7" spans="1:12" ht="12" customHeight="1">
      <c r="A7" s="31" t="s">
        <v>10</v>
      </c>
      <c r="B7" s="32">
        <v>1437195</v>
      </c>
      <c r="C7" s="31" t="s">
        <v>10</v>
      </c>
      <c r="D7" s="33">
        <v>1283658</v>
      </c>
      <c r="E7" s="34"/>
      <c r="F7" s="35" t="s">
        <v>10</v>
      </c>
      <c r="G7" s="36"/>
      <c r="H7" s="37">
        <v>291454</v>
      </c>
      <c r="I7" s="33"/>
      <c r="J7" s="35" t="s">
        <v>10</v>
      </c>
      <c r="K7" s="36"/>
      <c r="L7" s="37">
        <v>726134</v>
      </c>
    </row>
    <row r="8" spans="1:12" ht="12" customHeight="1">
      <c r="A8" s="31" t="s">
        <v>11</v>
      </c>
      <c r="B8" s="33">
        <v>1621269</v>
      </c>
      <c r="C8" s="38" t="s">
        <v>11</v>
      </c>
      <c r="D8" s="37">
        <v>1474130</v>
      </c>
      <c r="E8" s="34"/>
      <c r="F8" s="35" t="s">
        <v>11</v>
      </c>
      <c r="G8" s="36"/>
      <c r="H8" s="37">
        <v>707389</v>
      </c>
      <c r="I8" s="33"/>
      <c r="J8" s="35" t="s">
        <v>11</v>
      </c>
      <c r="K8" s="36"/>
      <c r="L8" s="37">
        <v>1164265</v>
      </c>
    </row>
    <row r="9" spans="1:12" ht="12" customHeight="1">
      <c r="A9" s="31" t="s">
        <v>12</v>
      </c>
      <c r="B9" s="33">
        <v>1711665</v>
      </c>
      <c r="C9" s="38" t="s">
        <v>12</v>
      </c>
      <c r="D9" s="37">
        <v>1572930</v>
      </c>
      <c r="E9" s="34"/>
      <c r="F9" s="35" t="s">
        <v>12</v>
      </c>
      <c r="G9" s="36"/>
      <c r="H9" s="37">
        <v>365620</v>
      </c>
      <c r="I9" s="33"/>
      <c r="J9" s="35" t="s">
        <v>12</v>
      </c>
      <c r="K9" s="36"/>
      <c r="L9" s="37">
        <v>779368</v>
      </c>
    </row>
    <row r="10" spans="1:12" ht="12" customHeight="1">
      <c r="A10" s="31" t="s">
        <v>13</v>
      </c>
      <c r="B10" s="33">
        <v>1768351</v>
      </c>
      <c r="C10" s="38" t="s">
        <v>13</v>
      </c>
      <c r="D10" s="37">
        <v>1650385</v>
      </c>
      <c r="E10" s="34"/>
      <c r="F10" s="35" t="s">
        <v>13</v>
      </c>
      <c r="G10" s="36"/>
      <c r="H10" s="37">
        <v>308466</v>
      </c>
      <c r="I10" s="33"/>
      <c r="J10" s="35" t="s">
        <v>13</v>
      </c>
      <c r="K10" s="36"/>
      <c r="L10" s="37">
        <v>749328</v>
      </c>
    </row>
    <row r="11" spans="1:12" ht="12" customHeight="1">
      <c r="A11" s="39"/>
      <c r="B11" s="33"/>
      <c r="C11" s="40"/>
      <c r="D11" s="37"/>
      <c r="E11" s="34"/>
      <c r="F11" s="41"/>
      <c r="G11" s="42"/>
      <c r="H11" s="37"/>
      <c r="I11" s="33"/>
      <c r="J11" s="41"/>
      <c r="K11" s="42"/>
      <c r="L11" s="37"/>
    </row>
    <row r="12" spans="1:13" s="51" customFormat="1" ht="12" customHeight="1">
      <c r="A12" s="43" t="s">
        <v>14</v>
      </c>
      <c r="B12" s="44">
        <v>1898236</v>
      </c>
      <c r="C12" s="45" t="s">
        <v>14</v>
      </c>
      <c r="D12" s="46">
        <v>1781381</v>
      </c>
      <c r="E12" s="47"/>
      <c r="F12" s="48" t="s">
        <v>14</v>
      </c>
      <c r="G12" s="49"/>
      <c r="H12" s="46">
        <v>579751</v>
      </c>
      <c r="I12" s="44"/>
      <c r="J12" s="48" t="s">
        <v>14</v>
      </c>
      <c r="K12" s="49"/>
      <c r="L12" s="46">
        <v>905621</v>
      </c>
      <c r="M12" s="50"/>
    </row>
    <row r="13" spans="1:12" ht="12" customHeight="1">
      <c r="A13" s="52"/>
      <c r="B13" s="53"/>
      <c r="C13" s="54" t="s">
        <v>15</v>
      </c>
      <c r="D13" s="54"/>
      <c r="E13" s="54"/>
      <c r="F13" s="54"/>
      <c r="G13" s="54"/>
      <c r="H13" s="54"/>
      <c r="I13" s="53"/>
      <c r="J13" s="53"/>
      <c r="K13" s="53"/>
      <c r="L13" s="53"/>
    </row>
    <row r="14" spans="1:12" ht="12" customHeight="1">
      <c r="A14" s="53"/>
      <c r="B14" s="53"/>
      <c r="C14" s="54"/>
      <c r="D14" s="54"/>
      <c r="E14" s="54"/>
      <c r="F14" s="54"/>
      <c r="G14" s="54"/>
      <c r="H14" s="54"/>
      <c r="I14" s="53"/>
      <c r="J14" s="53"/>
      <c r="K14" s="53"/>
      <c r="L14" s="53"/>
    </row>
    <row r="15" spans="1:12" ht="12" customHeight="1">
      <c r="A15" s="55" t="s">
        <v>16</v>
      </c>
      <c r="B15" s="44">
        <f>SUM(B16:B19)</f>
        <v>1054962</v>
      </c>
      <c r="C15" s="56" t="s">
        <v>17</v>
      </c>
      <c r="D15" s="44">
        <f>SUM(D16:D19)</f>
        <v>901344</v>
      </c>
      <c r="E15" s="47"/>
      <c r="F15" s="57" t="s">
        <v>18</v>
      </c>
      <c r="G15" s="58"/>
      <c r="H15" s="44">
        <f>SUM(H17:H20)</f>
        <v>44916</v>
      </c>
      <c r="I15" s="44"/>
      <c r="J15" s="57" t="s">
        <v>17</v>
      </c>
      <c r="K15" s="57"/>
      <c r="L15" s="44">
        <f>SUM(L17:L20)</f>
        <v>337110</v>
      </c>
    </row>
    <row r="16" spans="1:13" s="51" customFormat="1" ht="12" customHeight="1">
      <c r="A16" s="55"/>
      <c r="B16" s="44"/>
      <c r="C16" s="56"/>
      <c r="D16" s="44"/>
      <c r="E16" s="47"/>
      <c r="F16" s="57"/>
      <c r="G16" s="57"/>
      <c r="H16" s="44"/>
      <c r="I16" s="44"/>
      <c r="J16" s="57"/>
      <c r="K16" s="57"/>
      <c r="L16" s="44"/>
      <c r="M16" s="50"/>
    </row>
    <row r="17" spans="1:12" ht="12" customHeight="1">
      <c r="A17" s="59" t="s">
        <v>19</v>
      </c>
      <c r="B17" s="33">
        <v>1025107</v>
      </c>
      <c r="C17" s="60" t="s">
        <v>20</v>
      </c>
      <c r="D17" s="33">
        <v>528772</v>
      </c>
      <c r="E17" s="34"/>
      <c r="F17" s="29" t="s">
        <v>21</v>
      </c>
      <c r="G17" s="61"/>
      <c r="H17" s="62">
        <v>44000</v>
      </c>
      <c r="I17" s="33"/>
      <c r="J17" s="29" t="s">
        <v>22</v>
      </c>
      <c r="K17" s="29"/>
      <c r="L17" s="33">
        <v>16400</v>
      </c>
    </row>
    <row r="18" spans="1:12" ht="12" customHeight="1">
      <c r="A18" s="59" t="s">
        <v>23</v>
      </c>
      <c r="B18" s="33">
        <v>29701</v>
      </c>
      <c r="C18" s="60" t="s">
        <v>24</v>
      </c>
      <c r="D18" s="33">
        <v>371818</v>
      </c>
      <c r="E18" s="34"/>
      <c r="F18" s="29" t="s">
        <v>25</v>
      </c>
      <c r="G18" s="61"/>
      <c r="H18" s="63"/>
      <c r="I18" s="64"/>
      <c r="J18" s="29" t="s">
        <v>26</v>
      </c>
      <c r="K18" s="29"/>
      <c r="L18" s="65">
        <v>290700</v>
      </c>
    </row>
    <row r="19" spans="1:12" ht="12" customHeight="1">
      <c r="A19" s="59" t="s">
        <v>27</v>
      </c>
      <c r="B19" s="33">
        <v>154</v>
      </c>
      <c r="C19" s="60" t="s">
        <v>28</v>
      </c>
      <c r="D19" s="66">
        <v>754</v>
      </c>
      <c r="E19" s="67" t="s">
        <v>29</v>
      </c>
      <c r="F19" s="68"/>
      <c r="G19" s="69"/>
      <c r="H19" s="33">
        <v>841</v>
      </c>
      <c r="I19" s="33"/>
      <c r="J19" s="29" t="s">
        <v>30</v>
      </c>
      <c r="K19" s="29"/>
      <c r="L19" s="70"/>
    </row>
    <row r="20" spans="1:12" ht="12" customHeight="1">
      <c r="A20" s="59"/>
      <c r="B20" s="71"/>
      <c r="C20" s="60"/>
      <c r="D20" s="72"/>
      <c r="E20" s="67" t="s">
        <v>31</v>
      </c>
      <c r="F20" s="68"/>
      <c r="G20" s="69"/>
      <c r="H20" s="73">
        <v>75</v>
      </c>
      <c r="I20" s="73"/>
      <c r="J20" s="29" t="s">
        <v>32</v>
      </c>
      <c r="K20" s="29"/>
      <c r="L20" s="73">
        <v>30010</v>
      </c>
    </row>
    <row r="21" spans="1:12" ht="12" customHeight="1">
      <c r="A21" s="52"/>
      <c r="B21" s="53"/>
      <c r="C21" s="54" t="s">
        <v>33</v>
      </c>
      <c r="D21" s="54"/>
      <c r="E21" s="54"/>
      <c r="F21" s="54"/>
      <c r="G21" s="54"/>
      <c r="H21" s="54"/>
      <c r="I21" s="53"/>
      <c r="J21" s="53"/>
      <c r="K21" s="53"/>
      <c r="L21" s="53"/>
    </row>
    <row r="22" spans="1:12" ht="12" customHeight="1">
      <c r="A22" s="53"/>
      <c r="B22" s="53"/>
      <c r="C22" s="54"/>
      <c r="D22" s="54"/>
      <c r="E22" s="54"/>
      <c r="F22" s="54"/>
      <c r="G22" s="54"/>
      <c r="H22" s="54"/>
      <c r="I22" s="53"/>
      <c r="J22" s="53"/>
      <c r="K22" s="53"/>
      <c r="L22" s="53"/>
    </row>
    <row r="23" spans="1:13" s="51" customFormat="1" ht="12" customHeight="1">
      <c r="A23" s="55" t="s">
        <v>16</v>
      </c>
      <c r="B23" s="44">
        <f>SUM(B25:B27)</f>
        <v>697895</v>
      </c>
      <c r="C23" s="56" t="s">
        <v>17</v>
      </c>
      <c r="D23" s="44">
        <f>SUM(D25:D29)</f>
        <v>747116</v>
      </c>
      <c r="E23" s="47"/>
      <c r="F23" s="57" t="s">
        <v>18</v>
      </c>
      <c r="G23" s="58"/>
      <c r="H23" s="44">
        <f>SUM(H25:H29)</f>
        <v>90135</v>
      </c>
      <c r="I23" s="44"/>
      <c r="J23" s="57" t="s">
        <v>17</v>
      </c>
      <c r="K23" s="57"/>
      <c r="L23" s="44">
        <f>SUM(L25:L29)</f>
        <v>93920</v>
      </c>
      <c r="M23" s="50"/>
    </row>
    <row r="24" spans="1:13" s="51" customFormat="1" ht="12" customHeight="1">
      <c r="A24" s="55"/>
      <c r="B24" s="44"/>
      <c r="C24" s="56"/>
      <c r="D24" s="44"/>
      <c r="E24" s="47"/>
      <c r="F24" s="61"/>
      <c r="G24" s="61"/>
      <c r="H24" s="44"/>
      <c r="I24" s="44"/>
      <c r="J24" s="57"/>
      <c r="K24" s="57"/>
      <c r="L24" s="44"/>
      <c r="M24" s="50"/>
    </row>
    <row r="25" spans="1:12" ht="12" customHeight="1">
      <c r="A25" s="59" t="s">
        <v>34</v>
      </c>
      <c r="B25" s="33">
        <v>690506</v>
      </c>
      <c r="C25" s="28" t="s">
        <v>35</v>
      </c>
      <c r="D25" s="33">
        <v>740420</v>
      </c>
      <c r="E25" s="34"/>
      <c r="F25" s="29" t="s">
        <v>36</v>
      </c>
      <c r="G25" s="61"/>
      <c r="H25" s="32">
        <v>68500</v>
      </c>
      <c r="I25" s="33"/>
      <c r="J25" s="29" t="s">
        <v>22</v>
      </c>
      <c r="K25" s="29"/>
      <c r="L25" s="33">
        <v>84320</v>
      </c>
    </row>
    <row r="26" spans="1:12" ht="12" customHeight="1">
      <c r="A26" s="59"/>
      <c r="B26" s="33"/>
      <c r="C26" s="28"/>
      <c r="D26" s="33"/>
      <c r="E26" s="34"/>
      <c r="F26" s="29" t="s">
        <v>37</v>
      </c>
      <c r="G26" s="74"/>
      <c r="H26" s="75">
        <v>21630</v>
      </c>
      <c r="I26" s="76" t="s">
        <v>38</v>
      </c>
      <c r="J26" s="77"/>
      <c r="K26" s="78"/>
      <c r="L26" s="65">
        <v>1012</v>
      </c>
    </row>
    <row r="27" spans="1:12" ht="12" customHeight="1">
      <c r="A27" s="59" t="s">
        <v>39</v>
      </c>
      <c r="B27" s="32">
        <v>7389</v>
      </c>
      <c r="C27" s="60" t="s">
        <v>40</v>
      </c>
      <c r="D27" s="37">
        <v>6696</v>
      </c>
      <c r="E27" s="34"/>
      <c r="F27" s="79" t="s">
        <v>41</v>
      </c>
      <c r="G27" s="80"/>
      <c r="H27" s="81">
        <v>5</v>
      </c>
      <c r="I27" s="76" t="s">
        <v>42</v>
      </c>
      <c r="J27" s="77"/>
      <c r="K27" s="78"/>
      <c r="L27" s="65"/>
    </row>
    <row r="28" spans="1:12" ht="12" customHeight="1">
      <c r="A28" s="59"/>
      <c r="B28" s="33"/>
      <c r="C28" s="28"/>
      <c r="D28" s="33"/>
      <c r="E28" s="34"/>
      <c r="F28" s="82"/>
      <c r="G28" s="83"/>
      <c r="H28" s="81"/>
      <c r="I28" s="84"/>
      <c r="J28" s="29" t="s">
        <v>43</v>
      </c>
      <c r="K28" s="29"/>
      <c r="L28" s="72">
        <v>0</v>
      </c>
    </row>
    <row r="29" spans="1:12" ht="12" customHeight="1">
      <c r="A29" s="59"/>
      <c r="B29" s="32"/>
      <c r="C29" s="60"/>
      <c r="D29" s="37"/>
      <c r="E29" s="34"/>
      <c r="F29" s="85"/>
      <c r="G29" s="83"/>
      <c r="H29" s="86"/>
      <c r="I29" s="72"/>
      <c r="J29" s="29" t="s">
        <v>26</v>
      </c>
      <c r="K29" s="29"/>
      <c r="L29" s="44">
        <v>8588</v>
      </c>
    </row>
    <row r="30" spans="1:12" ht="12" customHeight="1">
      <c r="A30" s="52"/>
      <c r="B30" s="53"/>
      <c r="C30" s="87" t="s">
        <v>44</v>
      </c>
      <c r="D30" s="87"/>
      <c r="E30" s="87"/>
      <c r="F30" s="87"/>
      <c r="G30" s="87"/>
      <c r="H30" s="87"/>
      <c r="I30" s="88"/>
      <c r="J30" s="88"/>
      <c r="K30" s="88"/>
      <c r="L30" s="88"/>
    </row>
    <row r="31" spans="1:12" ht="12" customHeight="1">
      <c r="A31" s="53"/>
      <c r="B31" s="53"/>
      <c r="C31" s="87"/>
      <c r="D31" s="87"/>
      <c r="E31" s="87"/>
      <c r="F31" s="87"/>
      <c r="G31" s="87"/>
      <c r="H31" s="87"/>
      <c r="I31" s="88"/>
      <c r="J31" s="88"/>
      <c r="K31" s="88"/>
      <c r="L31" s="89"/>
    </row>
    <row r="32" spans="1:13" s="51" customFormat="1" ht="12" customHeight="1">
      <c r="A32" s="55" t="s">
        <v>16</v>
      </c>
      <c r="B32" s="44">
        <v>145379</v>
      </c>
      <c r="C32" s="56" t="s">
        <v>16</v>
      </c>
      <c r="D32" s="44">
        <f>SUM(D34:D37)</f>
        <v>132921</v>
      </c>
      <c r="E32" s="47"/>
      <c r="F32" s="57" t="s">
        <v>17</v>
      </c>
      <c r="G32" s="57"/>
      <c r="H32" s="44">
        <f>SUM(H34:H38)</f>
        <v>444700</v>
      </c>
      <c r="I32" s="44"/>
      <c r="J32" s="57" t="s">
        <v>17</v>
      </c>
      <c r="K32" s="90"/>
      <c r="L32" s="91">
        <v>474591</v>
      </c>
      <c r="M32" s="50"/>
    </row>
    <row r="33" spans="1:13" s="51" customFormat="1" ht="12" customHeight="1">
      <c r="A33" s="55"/>
      <c r="B33" s="44"/>
      <c r="C33" s="56"/>
      <c r="D33" s="44"/>
      <c r="E33" s="47"/>
      <c r="F33" s="57"/>
      <c r="G33" s="57"/>
      <c r="H33" s="44"/>
      <c r="I33" s="44"/>
      <c r="J33" s="57"/>
      <c r="K33" s="90"/>
      <c r="L33" s="46"/>
      <c r="M33" s="50"/>
    </row>
    <row r="34" spans="1:12" ht="12" customHeight="1">
      <c r="A34" s="59" t="s">
        <v>45</v>
      </c>
      <c r="B34" s="33">
        <v>144839</v>
      </c>
      <c r="C34" s="28" t="s">
        <v>20</v>
      </c>
      <c r="D34" s="33">
        <v>78208</v>
      </c>
      <c r="E34" s="34"/>
      <c r="F34" s="29" t="s">
        <v>46</v>
      </c>
      <c r="G34" s="29"/>
      <c r="H34" s="71">
        <v>35000</v>
      </c>
      <c r="I34" s="71"/>
      <c r="J34" s="29" t="s">
        <v>22</v>
      </c>
      <c r="K34" s="30"/>
      <c r="L34" s="37">
        <v>397812</v>
      </c>
    </row>
    <row r="35" spans="1:12" ht="12" customHeight="1">
      <c r="A35" s="59"/>
      <c r="B35" s="44"/>
      <c r="C35" s="28"/>
      <c r="D35" s="44"/>
      <c r="E35" s="47"/>
      <c r="F35" s="29" t="s">
        <v>36</v>
      </c>
      <c r="G35" s="29"/>
      <c r="H35" s="92">
        <v>377000</v>
      </c>
      <c r="I35" s="71"/>
      <c r="J35" s="29"/>
      <c r="K35" s="30"/>
      <c r="L35" s="37"/>
    </row>
    <row r="36" spans="1:12" ht="12" customHeight="1">
      <c r="A36" s="59" t="s">
        <v>47</v>
      </c>
      <c r="B36" s="33">
        <v>539</v>
      </c>
      <c r="C36" s="60" t="s">
        <v>48</v>
      </c>
      <c r="D36" s="33">
        <v>54713</v>
      </c>
      <c r="E36" s="34"/>
      <c r="F36" s="29" t="s">
        <v>49</v>
      </c>
      <c r="G36" s="29"/>
      <c r="H36" s="93">
        <v>30000</v>
      </c>
      <c r="I36" s="94"/>
      <c r="J36" s="29" t="s">
        <v>26</v>
      </c>
      <c r="K36" s="30"/>
      <c r="L36" s="37">
        <v>76779</v>
      </c>
    </row>
    <row r="37" spans="1:12" ht="12" customHeight="1">
      <c r="A37" s="30"/>
      <c r="B37" s="32"/>
      <c r="C37" s="60"/>
      <c r="D37" s="33"/>
      <c r="E37" s="34"/>
      <c r="F37" s="29" t="s">
        <v>50</v>
      </c>
      <c r="G37" s="95"/>
      <c r="H37" s="93"/>
      <c r="I37" s="94"/>
      <c r="J37" s="29"/>
      <c r="K37" s="30"/>
      <c r="L37" s="96"/>
    </row>
    <row r="38" spans="1:12" ht="12" customHeight="1">
      <c r="A38" s="97"/>
      <c r="B38" s="98"/>
      <c r="C38" s="99"/>
      <c r="D38" s="100"/>
      <c r="E38" s="101"/>
      <c r="F38" s="102" t="s">
        <v>51</v>
      </c>
      <c r="G38" s="103"/>
      <c r="H38" s="104">
        <v>2700</v>
      </c>
      <c r="I38" s="105"/>
      <c r="J38" s="106"/>
      <c r="K38" s="107"/>
      <c r="L38" s="108"/>
    </row>
    <row r="39" spans="1:12" ht="12" customHeight="1">
      <c r="A39" s="37" t="s">
        <v>52</v>
      </c>
      <c r="B39" s="109"/>
      <c r="C39" s="37"/>
      <c r="D39" s="37"/>
      <c r="E39" s="37"/>
      <c r="F39" s="37"/>
      <c r="G39" s="37"/>
      <c r="H39" s="37"/>
      <c r="I39" s="37"/>
      <c r="J39" s="110"/>
      <c r="K39" s="110"/>
      <c r="L39" s="37"/>
    </row>
    <row r="40" spans="1:12" ht="12" customHeight="1">
      <c r="A40" s="37"/>
      <c r="B40" s="111"/>
      <c r="C40" s="111"/>
      <c r="D40" s="111"/>
      <c r="E40" s="111"/>
      <c r="F40" s="111"/>
      <c r="G40" s="111"/>
      <c r="H40" s="111"/>
      <c r="I40" s="111"/>
      <c r="J40" s="112"/>
      <c r="K40" s="112"/>
      <c r="L40" s="111"/>
    </row>
  </sheetData>
  <sheetProtection/>
  <mergeCells count="25">
    <mergeCell ref="A30:B31"/>
    <mergeCell ref="C30:H31"/>
    <mergeCell ref="H36:H37"/>
    <mergeCell ref="E20:G20"/>
    <mergeCell ref="A21:B22"/>
    <mergeCell ref="C21:H22"/>
    <mergeCell ref="I21:L22"/>
    <mergeCell ref="I26:K26"/>
    <mergeCell ref="L26:L27"/>
    <mergeCell ref="F27:F28"/>
    <mergeCell ref="H27:H28"/>
    <mergeCell ref="I27:K27"/>
    <mergeCell ref="A13:B14"/>
    <mergeCell ref="C13:H14"/>
    <mergeCell ref="I13:L14"/>
    <mergeCell ref="H17:H18"/>
    <mergeCell ref="L18:L19"/>
    <mergeCell ref="E19:G19"/>
    <mergeCell ref="A1:L1"/>
    <mergeCell ref="A3:D3"/>
    <mergeCell ref="E3:L3"/>
    <mergeCell ref="A4:B4"/>
    <mergeCell ref="C4:D4"/>
    <mergeCell ref="E4:H4"/>
    <mergeCell ref="I4:L4"/>
  </mergeCells>
  <printOptions/>
  <pageMargins left="0.67" right="0.48" top="0.984" bottom="0.984" header="0.512" footer="0.512"/>
  <pageSetup fitToWidth="2" fitToHeight="1" horizontalDpi="300" verticalDpi="300" orientation="landscape" paperSize="12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2009-05-18T02:39:03Z</dcterms:created>
  <dcterms:modified xsi:type="dcterms:W3CDTF">2009-05-18T02:39:08Z</dcterms:modified>
  <cp:category/>
  <cp:version/>
  <cp:contentType/>
  <cp:contentStatus/>
</cp:coreProperties>
</file>