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04A" sheetId="1" r:id="rId1"/>
    <sheet name="204B" sheetId="2" r:id="rId2"/>
  </sheets>
  <externalReferences>
    <externalReference r:id="rId5"/>
  </externalReferences>
  <definedNames>
    <definedName name="_10.電気_ガスおよび水道" localSheetId="0">'204A'!#REF!</definedName>
    <definedName name="_10.電気_ガスおよび水道" localSheetId="1">'204B'!#REF!</definedName>
    <definedName name="_10.電気_ガスおよび水道">#REF!</definedName>
    <definedName name="_xlnm.Print_Area" localSheetId="0">'204A'!$A$1:$Y$98</definedName>
    <definedName name="_xlnm.Print_Area" localSheetId="1">'204B'!$A$1:$S$96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<sst xmlns="http://schemas.openxmlformats.org/spreadsheetml/2006/main" count="751" uniqueCount="207">
  <si>
    <t>　　　　　　　　　　　　　　　　 204．         市　  町   村　  普　  通　  会   　  計　  歳　  入　  歳　  出　  決　  算</t>
  </si>
  <si>
    <t>　         　　　　　　　　　　　　　　　　　　　　　　　　　　 Ａ　歳　　　　　　　　　　　　　　　　　　　　　　　　　　入</t>
  </si>
  <si>
    <t xml:space="preserve">      （単位　１万円）</t>
  </si>
  <si>
    <t>年度および</t>
  </si>
  <si>
    <t>総　　額</t>
  </si>
  <si>
    <t>市町村税</t>
  </si>
  <si>
    <t>地方譲与税</t>
  </si>
  <si>
    <t>娯楽施設利</t>
  </si>
  <si>
    <t>自動車取得</t>
  </si>
  <si>
    <t>地方交付税</t>
  </si>
  <si>
    <t>交通安全　　対　　　策　　特別交付金</t>
  </si>
  <si>
    <t>臨時地方</t>
  </si>
  <si>
    <t>分担金及</t>
  </si>
  <si>
    <t>使用料</t>
  </si>
  <si>
    <t>手数料</t>
  </si>
  <si>
    <t>国庫支出金</t>
  </si>
  <si>
    <t>国有提</t>
  </si>
  <si>
    <t>県支出金</t>
  </si>
  <si>
    <t>財産収入</t>
  </si>
  <si>
    <t>寄付金</t>
  </si>
  <si>
    <t>繰入金</t>
  </si>
  <si>
    <t>繰越金</t>
  </si>
  <si>
    <t>諸収入</t>
  </si>
  <si>
    <t>地 方 債</t>
  </si>
  <si>
    <t>標示</t>
  </si>
  <si>
    <t>供施設</t>
  </si>
  <si>
    <t>市町村</t>
  </si>
  <si>
    <t>用税交付金</t>
  </si>
  <si>
    <t>税交付金</t>
  </si>
  <si>
    <t>財政交付金</t>
  </si>
  <si>
    <t>び負担金</t>
  </si>
  <si>
    <t>等助成</t>
  </si>
  <si>
    <t>番号</t>
  </si>
  <si>
    <t>交付金</t>
  </si>
  <si>
    <t>昭和40年度</t>
  </si>
  <si>
    <t>-</t>
  </si>
  <si>
    <t>40</t>
  </si>
  <si>
    <t>41</t>
  </si>
  <si>
    <t>42</t>
  </si>
  <si>
    <t>43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</si>
  <si>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</si>
  <si>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</si>
  <si>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</si>
  <si>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</si>
  <si>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</si>
  <si>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</si>
  <si>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</si>
  <si>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</si>
  <si>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</si>
  <si>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</si>
  <si>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臼臼市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</si>
  <si>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</si>
  <si>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</si>
  <si>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</si>
  <si>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</si>
  <si>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</si>
  <si>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</si>
  <si>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</si>
  <si>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</si>
  <si>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</si>
  <si>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</si>
  <si>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</si>
  <si>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</si>
  <si>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</si>
  <si>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</si>
  <si>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</si>
  <si>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</si>
  <si>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</si>
  <si>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</si>
  <si>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</si>
  <si>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</si>
  <si>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</si>
  <si>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</si>
  <si>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</si>
  <si>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</si>
  <si>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</si>
  <si>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</si>
  <si>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</si>
  <si>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</si>
  <si>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</si>
  <si>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</si>
  <si>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</si>
  <si>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</si>
  <si>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</si>
  <si>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</si>
  <si>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</si>
  <si>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</si>
  <si>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</si>
  <si>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</si>
  <si>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</si>
  <si>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</si>
  <si>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</si>
  <si>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</si>
  <si>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</si>
  <si>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</si>
  <si>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</si>
  <si>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</si>
  <si>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</si>
  <si>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</si>
  <si>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</si>
  <si>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</si>
  <si>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</si>
  <si>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</si>
  <si>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</si>
  <si>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</si>
  <si>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</si>
  <si>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</si>
  <si>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</si>
  <si>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</si>
  <si>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</si>
  <si>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</si>
  <si>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</si>
  <si>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</si>
  <si>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</si>
  <si>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</si>
  <si>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</si>
  <si>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</si>
  <si>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</si>
  <si>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</si>
  <si>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</si>
  <si>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</si>
  <si>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</si>
  <si>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</si>
  <si>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</si>
  <si>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</si>
  <si>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</si>
  <si>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</si>
  <si>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</si>
  <si>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</si>
  <si>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</si>
  <si>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</si>
  <si>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</si>
  <si>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</si>
  <si>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</si>
  <si>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</si>
  <si>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</si>
  <si>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</si>
  <si>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</si>
  <si>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</si>
  <si>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</si>
  <si>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</si>
  <si>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</si>
  <si>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</si>
  <si>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</si>
  <si>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</si>
  <si>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</si>
  <si>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</si>
  <si>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</si>
  <si>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</si>
  <si>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</si>
  <si>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</si>
  <si>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</si>
  <si>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 田 郡</t>
  </si>
  <si>
    <t>日</t>
  </si>
  <si>
    <t>前津江町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</si>
  <si>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</si>
  <si>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</si>
  <si>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</si>
  <si>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</si>
  <si>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</si>
  <si>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</si>
  <si>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</si>
  <si>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</si>
  <si>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</si>
  <si>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</si>
  <si>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</si>
  <si>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</si>
  <si>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</si>
  <si>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本耶馬溪町</t>
  </si>
  <si>
    <t>54</t>
  </si>
  <si>
    <t>耶馬溪町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</si>
  <si>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</si>
  <si>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</si>
  <si>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</si>
  <si>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</si>
  <si>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</si>
  <si>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</si>
  <si>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</si>
  <si>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</si>
  <si>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</si>
  <si>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 xml:space="preserve"> 資料：県地方課</t>
  </si>
  <si>
    <t>　　　　　　　　　　　　　　　　　　　　　　　　　　　　Ｂ   歳　　　　　　　　　　　　　　　　　　　　　 出</t>
  </si>
  <si>
    <t xml:space="preserve">  （単位　１万円）</t>
  </si>
  <si>
    <t xml:space="preserve"> </t>
  </si>
  <si>
    <t>年度および　　　　市町村</t>
  </si>
  <si>
    <t>議 会 費</t>
  </si>
  <si>
    <t>総 務 費</t>
  </si>
  <si>
    <t>民 生 費</t>
  </si>
  <si>
    <t>衛 生 費</t>
  </si>
  <si>
    <t>労 働 費</t>
  </si>
  <si>
    <t>農 林 水</t>
  </si>
  <si>
    <t>商 工 費</t>
  </si>
  <si>
    <t>土　木　費</t>
  </si>
  <si>
    <t>消 防 費</t>
  </si>
  <si>
    <t>教　育　費</t>
  </si>
  <si>
    <t>災　　害</t>
  </si>
  <si>
    <t>公 債 費</t>
  </si>
  <si>
    <t>諸支出金</t>
  </si>
  <si>
    <t>前年度繰上</t>
  </si>
  <si>
    <t>標 示</t>
  </si>
  <si>
    <t>産 業 費</t>
  </si>
  <si>
    <t>復 旧 費</t>
  </si>
  <si>
    <t>充　用　金</t>
  </si>
  <si>
    <t>番 号</t>
  </si>
  <si>
    <t>-</t>
  </si>
  <si>
    <t>臼杵市</t>
  </si>
  <si>
    <t>前津江村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</si>
</sst>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12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/>
    </xf>
    <xf numFmtId="176" fontId="22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distributed" vertical="center"/>
      <protection locked="0"/>
    </xf>
    <xf numFmtId="0" fontId="0" fillId="0" borderId="12" xfId="0" applyFont="1" applyBorder="1" applyAlignment="1">
      <alignment horizontal="center"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 wrapText="1"/>
      <protection locked="0"/>
    </xf>
    <xf numFmtId="176" fontId="21" fillId="0" borderId="14" xfId="0" applyNumberFormat="1" applyFont="1" applyBorder="1" applyAlignment="1" applyProtection="1">
      <alignment horizontal="distributed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15" xfId="0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distributed" vertical="center" wrapText="1"/>
      <protection locked="0"/>
    </xf>
    <xf numFmtId="176" fontId="21" fillId="0" borderId="17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distributed" vertical="center"/>
    </xf>
    <xf numFmtId="176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7" xfId="0" applyFont="1" applyBorder="1" applyAlignment="1">
      <alignment horizontal="center" vertical="center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distributed" vertical="center"/>
      <protection locked="0"/>
    </xf>
    <xf numFmtId="176" fontId="21" fillId="0" borderId="20" xfId="0" applyNumberFormat="1" applyFont="1" applyBorder="1" applyAlignment="1" applyProtection="1">
      <alignment horizontal="distributed" vertical="center" wrapText="1"/>
      <protection locked="0"/>
    </xf>
    <xf numFmtId="0" fontId="21" fillId="0" borderId="21" xfId="0" applyFont="1" applyBorder="1" applyAlignment="1">
      <alignment horizontal="center" vertical="center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176" fontId="21" fillId="0" borderId="20" xfId="0" applyNumberFormat="1" applyFont="1" applyBorder="1" applyAlignment="1" applyProtection="1">
      <alignment horizontal="center"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distributed" vertical="center" textRotation="255" wrapText="1"/>
      <protection locked="0"/>
    </xf>
    <xf numFmtId="49" fontId="21" fillId="0" borderId="0" xfId="0" applyNumberFormat="1" applyFont="1" applyBorder="1" applyAlignment="1" applyProtection="1">
      <alignment horizontal="distributed" vertical="center"/>
      <protection locked="0"/>
    </xf>
    <xf numFmtId="49" fontId="21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Alignment="1" applyProtection="1">
      <alignment horizontal="distributed" vertical="center"/>
      <protection/>
    </xf>
    <xf numFmtId="0" fontId="21" fillId="0" borderId="15" xfId="0" applyFont="1" applyBorder="1" applyAlignment="1">
      <alignment horizontal="distributed" vertical="center"/>
    </xf>
    <xf numFmtId="3" fontId="21" fillId="0" borderId="0" xfId="0" applyNumberFormat="1" applyFont="1" applyBorder="1" applyAlignment="1" applyProtection="1">
      <alignment horizontal="right" vertical="center"/>
      <protection/>
    </xf>
    <xf numFmtId="3" fontId="21" fillId="0" borderId="0" xfId="0" applyNumberFormat="1" applyFont="1" applyBorder="1" applyAlignment="1" applyProtection="1">
      <alignment horizontal="right" vertical="center"/>
      <protection locked="0"/>
    </xf>
    <xf numFmtId="3" fontId="21" fillId="0" borderId="0" xfId="0" applyNumberFormat="1" applyFont="1" applyAlignment="1" applyProtection="1">
      <alignment horizontal="right" vertical="center"/>
      <protection locked="0"/>
    </xf>
    <xf numFmtId="49" fontId="21" fillId="0" borderId="17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24" fillId="0" borderId="0" xfId="0" applyNumberFormat="1" applyFont="1" applyBorder="1" applyAlignment="1" applyProtection="1">
      <alignment horizontal="center" vertical="center"/>
      <protection locked="0"/>
    </xf>
    <xf numFmtId="49" fontId="24" fillId="0" borderId="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vertical="center"/>
    </xf>
    <xf numFmtId="3" fontId="24" fillId="0" borderId="0" xfId="0" applyNumberFormat="1" applyFont="1" applyBorder="1" applyAlignment="1" applyProtection="1">
      <alignment horizontal="right" vertical="center"/>
      <protection/>
    </xf>
    <xf numFmtId="49" fontId="24" fillId="0" borderId="17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Alignment="1" applyProtection="1">
      <alignment horizontal="right" vertical="center"/>
      <protection/>
    </xf>
    <xf numFmtId="41" fontId="21" fillId="0" borderId="0" xfId="0" applyNumberFormat="1" applyFont="1" applyBorder="1" applyAlignment="1" applyProtection="1">
      <alignment horizontal="right" vertical="center"/>
      <protection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6" fontId="24" fillId="0" borderId="0" xfId="0" applyNumberFormat="1" applyFont="1" applyBorder="1" applyAlignment="1" applyProtection="1">
      <alignment horizontal="distributed" vertical="center"/>
      <protection locked="0"/>
    </xf>
    <xf numFmtId="0" fontId="25" fillId="0" borderId="0" xfId="0" applyFont="1" applyAlignment="1">
      <alignment horizontal="distributed" vertical="center"/>
    </xf>
    <xf numFmtId="0" fontId="25" fillId="0" borderId="15" xfId="0" applyFont="1" applyBorder="1" applyAlignment="1">
      <alignment horizontal="distributed" vertical="center"/>
    </xf>
    <xf numFmtId="176" fontId="24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horizontal="distributed" vertical="center"/>
    </xf>
    <xf numFmtId="176" fontId="24" fillId="0" borderId="17" xfId="0" applyNumberFormat="1" applyFont="1" applyBorder="1" applyAlignment="1" applyProtection="1">
      <alignment horizontal="left" vertical="center"/>
      <protection locked="0"/>
    </xf>
    <xf numFmtId="176" fontId="21" fillId="0" borderId="0" xfId="0" applyNumberFormat="1" applyFont="1" applyBorder="1" applyAlignment="1" applyProtection="1">
      <alignment horizontal="left" vertical="center"/>
      <protection/>
    </xf>
    <xf numFmtId="176" fontId="21" fillId="0" borderId="18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1" fontId="21" fillId="0" borderId="18" xfId="0" applyNumberFormat="1" applyFont="1" applyBorder="1" applyAlignment="1" applyProtection="1">
      <alignment vertical="center"/>
      <protection/>
    </xf>
    <xf numFmtId="41" fontId="21" fillId="0" borderId="18" xfId="0" applyNumberFormat="1" applyFont="1" applyBorder="1" applyAlignment="1" applyProtection="1">
      <alignment vertical="center"/>
      <protection locked="0"/>
    </xf>
    <xf numFmtId="176" fontId="21" fillId="0" borderId="2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horizontal="center" vertical="center"/>
      <protection locked="0"/>
    </xf>
    <xf numFmtId="177" fontId="21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Alignment="1" applyProtection="1">
      <alignment horizontal="left" vertical="center"/>
      <protection/>
    </xf>
    <xf numFmtId="0" fontId="26" fillId="0" borderId="0" xfId="0" applyFont="1" applyAlignment="1">
      <alignment horizontal="left" vertical="center"/>
    </xf>
    <xf numFmtId="176" fontId="21" fillId="0" borderId="0" xfId="0" applyNumberFormat="1" applyFont="1" applyAlignment="1" applyProtection="1">
      <alignment horizontal="center"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vertical="center"/>
    </xf>
    <xf numFmtId="176" fontId="21" fillId="0" borderId="10" xfId="0" applyNumberFormat="1" applyFont="1" applyBorder="1" applyAlignment="1" applyProtection="1">
      <alignment horizontal="centerContinuous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distributed" vertical="center" wrapText="1"/>
      <protection locked="0"/>
    </xf>
    <xf numFmtId="176" fontId="21" fillId="0" borderId="12" xfId="0" applyNumberFormat="1" applyFont="1" applyBorder="1" applyAlignment="1" applyProtection="1">
      <alignment horizontal="distributed" vertical="center" wrapText="1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 wrapText="1"/>
      <protection locked="0"/>
    </xf>
    <xf numFmtId="176" fontId="21" fillId="0" borderId="15" xfId="0" applyNumberFormat="1" applyFont="1" applyBorder="1" applyAlignment="1" applyProtection="1">
      <alignment horizontal="distributed" vertical="center" wrapText="1"/>
      <protection locked="0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76" fontId="21" fillId="0" borderId="18" xfId="0" applyNumberFormat="1" applyFont="1" applyBorder="1" applyAlignment="1" applyProtection="1">
      <alignment horizontal="distributed" vertical="center" wrapText="1"/>
      <protection locked="0"/>
    </xf>
    <xf numFmtId="176" fontId="21" fillId="0" borderId="19" xfId="0" applyNumberFormat="1" applyFont="1" applyBorder="1" applyAlignment="1" applyProtection="1">
      <alignment horizontal="distributed" vertical="center" wrapText="1"/>
      <protection locked="0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21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176" fontId="21" fillId="0" borderId="23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49" fontId="2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distributed" vertical="center"/>
    </xf>
    <xf numFmtId="41" fontId="21" fillId="0" borderId="17" xfId="0" applyNumberFormat="1" applyFont="1" applyBorder="1" applyAlignment="1" applyProtection="1">
      <alignment horizontal="right" vertical="center"/>
      <protection/>
    </xf>
    <xf numFmtId="41" fontId="21" fillId="0" borderId="15" xfId="0" applyNumberFormat="1" applyFont="1" applyBorder="1" applyAlignment="1" applyProtection="1">
      <alignment horizontal="right" vertical="center"/>
      <protection/>
    </xf>
    <xf numFmtId="41" fontId="24" fillId="0" borderId="17" xfId="0" applyNumberFormat="1" applyFont="1" applyBorder="1" applyAlignment="1" applyProtection="1">
      <alignment horizontal="right" vertical="center"/>
      <protection/>
    </xf>
    <xf numFmtId="41" fontId="24" fillId="0" borderId="0" xfId="0" applyNumberFormat="1" applyFont="1" applyBorder="1" applyAlignment="1" applyProtection="1">
      <alignment horizontal="right" vertical="center"/>
      <protection/>
    </xf>
    <xf numFmtId="176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25" fillId="0" borderId="0" xfId="0" applyFont="1" applyBorder="1" applyAlignment="1">
      <alignment horizontal="distributed" vertical="center"/>
    </xf>
    <xf numFmtId="41" fontId="24" fillId="0" borderId="15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21" xfId="0" applyFont="1" applyBorder="1" applyAlignment="1">
      <alignment vertical="center"/>
    </xf>
    <xf numFmtId="176" fontId="21" fillId="0" borderId="18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tabSelected="1" zoomScalePageLayoutView="0" workbookViewId="0" topLeftCell="A1">
      <selection activeCell="A1" sqref="A1:Y1"/>
    </sheetView>
  </sheetViews>
  <sheetFormatPr defaultColWidth="15.25390625" defaultRowHeight="12" customHeight="1"/>
  <cols>
    <col min="1" max="2" width="2.75390625" style="2" customWidth="1"/>
    <col min="3" max="3" width="14.75390625" style="2" customWidth="1"/>
    <col min="4" max="4" width="1.75390625" style="2" customWidth="1"/>
    <col min="5" max="5" width="11.75390625" style="84" customWidth="1"/>
    <col min="6" max="6" width="10.75390625" style="84" customWidth="1"/>
    <col min="7" max="8" width="10.25390625" style="84" customWidth="1"/>
    <col min="9" max="9" width="9.75390625" style="84" customWidth="1"/>
    <col min="10" max="11" width="10.25390625" style="87" customWidth="1"/>
    <col min="12" max="12" width="9.75390625" style="2" customWidth="1"/>
    <col min="13" max="15" width="8.75390625" style="2" customWidth="1"/>
    <col min="16" max="16" width="10.25390625" style="2" customWidth="1"/>
    <col min="17" max="17" width="7.75390625" style="2" customWidth="1"/>
    <col min="18" max="19" width="9.75390625" style="2" customWidth="1"/>
    <col min="20" max="23" width="8.75390625" style="2" customWidth="1"/>
    <col min="24" max="24" width="9.75390625" style="2" customWidth="1"/>
    <col min="25" max="25" width="5.75390625" style="2" customWidth="1"/>
    <col min="26" max="16384" width="15.25390625" style="2" customWidth="1"/>
  </cols>
  <sheetData>
    <row r="1" spans="1:25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 customHeight="1" thickBot="1">
      <c r="A3" s="4" t="s">
        <v>2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2" customHeight="1" thickTop="1">
      <c r="A4" s="6"/>
      <c r="B4" s="7" t="s">
        <v>3</v>
      </c>
      <c r="C4" s="7"/>
      <c r="D4" s="8"/>
      <c r="E4" s="9" t="s">
        <v>4</v>
      </c>
      <c r="F4" s="9" t="s">
        <v>5</v>
      </c>
      <c r="G4" s="9" t="s">
        <v>6</v>
      </c>
      <c r="H4" s="9" t="s">
        <v>7</v>
      </c>
      <c r="I4" s="10" t="s">
        <v>8</v>
      </c>
      <c r="J4" s="9" t="s">
        <v>9</v>
      </c>
      <c r="K4" s="11" t="s">
        <v>10</v>
      </c>
      <c r="L4" s="12" t="s">
        <v>11</v>
      </c>
      <c r="M4" s="13" t="s">
        <v>12</v>
      </c>
      <c r="N4" s="9" t="s">
        <v>13</v>
      </c>
      <c r="O4" s="9" t="s">
        <v>14</v>
      </c>
      <c r="P4" s="9" t="s">
        <v>15</v>
      </c>
      <c r="Q4" s="14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10" t="s">
        <v>24</v>
      </c>
    </row>
    <row r="5" spans="1:25" ht="12" customHeight="1">
      <c r="A5" s="15"/>
      <c r="B5" s="16"/>
      <c r="C5" s="16"/>
      <c r="D5" s="17"/>
      <c r="E5" s="18"/>
      <c r="F5" s="18"/>
      <c r="G5" s="18"/>
      <c r="H5" s="18"/>
      <c r="I5" s="19"/>
      <c r="J5" s="18"/>
      <c r="K5" s="20"/>
      <c r="L5" s="21"/>
      <c r="M5" s="22"/>
      <c r="N5" s="18"/>
      <c r="O5" s="18"/>
      <c r="P5" s="18"/>
      <c r="Q5" s="23" t="s">
        <v>25</v>
      </c>
      <c r="R5" s="18"/>
      <c r="S5" s="18"/>
      <c r="T5" s="18"/>
      <c r="U5" s="18"/>
      <c r="V5" s="18"/>
      <c r="W5" s="18"/>
      <c r="X5" s="18"/>
      <c r="Y5" s="19"/>
    </row>
    <row r="6" spans="1:25" ht="12" customHeight="1">
      <c r="A6" s="15"/>
      <c r="B6" s="24" t="s">
        <v>26</v>
      </c>
      <c r="C6" s="24"/>
      <c r="D6" s="17"/>
      <c r="E6" s="18"/>
      <c r="F6" s="18"/>
      <c r="G6" s="18"/>
      <c r="H6" s="18" t="s">
        <v>27</v>
      </c>
      <c r="I6" s="25" t="s">
        <v>28</v>
      </c>
      <c r="J6" s="18"/>
      <c r="K6" s="20"/>
      <c r="L6" s="26" t="s">
        <v>29</v>
      </c>
      <c r="M6" s="22" t="s">
        <v>30</v>
      </c>
      <c r="N6" s="18"/>
      <c r="O6" s="18"/>
      <c r="P6" s="18"/>
      <c r="Q6" s="23" t="s">
        <v>31</v>
      </c>
      <c r="R6" s="18"/>
      <c r="S6" s="18"/>
      <c r="T6" s="18"/>
      <c r="U6" s="18"/>
      <c r="V6" s="18"/>
      <c r="W6" s="18"/>
      <c r="X6" s="18"/>
      <c r="Y6" s="19" t="s">
        <v>32</v>
      </c>
    </row>
    <row r="7" spans="1:25" ht="12" customHeight="1">
      <c r="A7" s="27"/>
      <c r="B7" s="28"/>
      <c r="C7" s="28"/>
      <c r="D7" s="29"/>
      <c r="E7" s="30"/>
      <c r="F7" s="30"/>
      <c r="G7" s="30"/>
      <c r="H7" s="30"/>
      <c r="I7" s="31"/>
      <c r="J7" s="30"/>
      <c r="K7" s="32"/>
      <c r="L7" s="33"/>
      <c r="M7" s="34"/>
      <c r="N7" s="30"/>
      <c r="O7" s="30"/>
      <c r="P7" s="30"/>
      <c r="Q7" s="35" t="s">
        <v>33</v>
      </c>
      <c r="R7" s="30"/>
      <c r="S7" s="30"/>
      <c r="T7" s="30"/>
      <c r="U7" s="30"/>
      <c r="V7" s="30"/>
      <c r="W7" s="30"/>
      <c r="X7" s="30"/>
      <c r="Y7" s="36"/>
    </row>
    <row r="8" spans="1:25" ht="6" customHeight="1">
      <c r="A8" s="37"/>
      <c r="B8" s="37"/>
      <c r="C8" s="38"/>
      <c r="D8" s="39"/>
      <c r="E8" s="40"/>
      <c r="F8" s="41"/>
      <c r="G8" s="37"/>
      <c r="H8" s="41"/>
      <c r="I8" s="41"/>
      <c r="J8" s="41"/>
      <c r="K8" s="41"/>
      <c r="L8" s="37"/>
      <c r="M8" s="41"/>
      <c r="N8" s="40"/>
      <c r="O8" s="40"/>
      <c r="P8" s="37"/>
      <c r="Q8" s="41"/>
      <c r="R8" s="40"/>
      <c r="S8" s="40"/>
      <c r="T8" s="40"/>
      <c r="U8" s="40"/>
      <c r="V8" s="40"/>
      <c r="W8" s="40"/>
      <c r="X8" s="40"/>
      <c r="Y8" s="42"/>
    </row>
    <row r="9" spans="1:25" ht="12" customHeight="1">
      <c r="A9" s="43"/>
      <c r="B9" s="44" t="s">
        <v>34</v>
      </c>
      <c r="C9" s="45"/>
      <c r="D9" s="46"/>
      <c r="E9" s="47">
        <f>SUM(F9:X9)</f>
        <v>1854688</v>
      </c>
      <c r="F9" s="48">
        <v>512503</v>
      </c>
      <c r="G9" s="48">
        <v>1506</v>
      </c>
      <c r="H9" s="48" t="s">
        <v>35</v>
      </c>
      <c r="I9" s="48" t="s">
        <v>35</v>
      </c>
      <c r="J9" s="49">
        <v>466835</v>
      </c>
      <c r="K9" s="49" t="s">
        <v>35</v>
      </c>
      <c r="L9" s="49" t="s">
        <v>35</v>
      </c>
      <c r="M9" s="49">
        <v>28482</v>
      </c>
      <c r="N9" s="49">
        <v>31055</v>
      </c>
      <c r="O9" s="49">
        <v>11960</v>
      </c>
      <c r="P9" s="49">
        <v>304990</v>
      </c>
      <c r="Q9" s="49">
        <v>771</v>
      </c>
      <c r="R9" s="49">
        <v>118887</v>
      </c>
      <c r="S9" s="49">
        <v>66574</v>
      </c>
      <c r="T9" s="49">
        <v>20081</v>
      </c>
      <c r="U9" s="49">
        <v>10418</v>
      </c>
      <c r="V9" s="49">
        <v>30512</v>
      </c>
      <c r="W9" s="49">
        <v>63954</v>
      </c>
      <c r="X9" s="49">
        <v>186160</v>
      </c>
      <c r="Y9" s="50" t="s">
        <v>36</v>
      </c>
    </row>
    <row r="10" spans="1:25" ht="12" customHeight="1">
      <c r="A10" s="51"/>
      <c r="B10" s="52" t="s">
        <v>37</v>
      </c>
      <c r="C10" s="53"/>
      <c r="D10" s="54"/>
      <c r="E10" s="47">
        <v>2088263</v>
      </c>
      <c r="F10" s="48">
        <v>549929</v>
      </c>
      <c r="G10" s="48">
        <v>2678</v>
      </c>
      <c r="H10" s="48" t="s">
        <v>35</v>
      </c>
      <c r="I10" s="48" t="s">
        <v>35</v>
      </c>
      <c r="J10" s="49">
        <v>526119</v>
      </c>
      <c r="K10" s="49" t="s">
        <v>35</v>
      </c>
      <c r="L10" s="49">
        <v>23048</v>
      </c>
      <c r="M10" s="49">
        <v>34033</v>
      </c>
      <c r="N10" s="49">
        <v>38024</v>
      </c>
      <c r="O10" s="49">
        <v>14274</v>
      </c>
      <c r="P10" s="49">
        <v>342991</v>
      </c>
      <c r="Q10" s="49">
        <v>809</v>
      </c>
      <c r="R10" s="49">
        <v>116586</v>
      </c>
      <c r="S10" s="49">
        <v>69824</v>
      </c>
      <c r="T10" s="49">
        <v>27155</v>
      </c>
      <c r="U10" s="49">
        <v>15399</v>
      </c>
      <c r="V10" s="49">
        <v>43727</v>
      </c>
      <c r="W10" s="49">
        <v>82252</v>
      </c>
      <c r="X10" s="49">
        <v>224464</v>
      </c>
      <c r="Y10" s="50" t="s">
        <v>37</v>
      </c>
    </row>
    <row r="11" spans="1:25" ht="12" customHeight="1">
      <c r="A11" s="51"/>
      <c r="B11" s="52" t="s">
        <v>38</v>
      </c>
      <c r="C11" s="53"/>
      <c r="D11" s="54"/>
      <c r="E11" s="47">
        <v>2436498</v>
      </c>
      <c r="F11" s="48">
        <v>612164</v>
      </c>
      <c r="G11" s="48">
        <v>3676</v>
      </c>
      <c r="H11" s="49">
        <v>333</v>
      </c>
      <c r="I11" s="49" t="s">
        <v>35</v>
      </c>
      <c r="J11" s="49">
        <v>569549</v>
      </c>
      <c r="K11" s="49" t="s">
        <v>35</v>
      </c>
      <c r="L11" s="49">
        <v>3603</v>
      </c>
      <c r="M11" s="49">
        <v>40986</v>
      </c>
      <c r="N11" s="49">
        <v>43785</v>
      </c>
      <c r="O11" s="49">
        <v>13859</v>
      </c>
      <c r="P11" s="49">
        <v>416053</v>
      </c>
      <c r="Q11" s="49">
        <v>786</v>
      </c>
      <c r="R11" s="49">
        <v>155858</v>
      </c>
      <c r="S11" s="49">
        <v>128904</v>
      </c>
      <c r="T11" s="49">
        <v>25612</v>
      </c>
      <c r="U11" s="49">
        <v>22536</v>
      </c>
      <c r="V11" s="49">
        <v>42971</v>
      </c>
      <c r="W11" s="49">
        <v>91223</v>
      </c>
      <c r="X11" s="49">
        <v>245154</v>
      </c>
      <c r="Y11" s="50" t="s">
        <v>38</v>
      </c>
    </row>
    <row r="12" spans="1:25" ht="12" customHeight="1">
      <c r="A12" s="52"/>
      <c r="B12" s="53"/>
      <c r="C12" s="53"/>
      <c r="D12" s="55"/>
      <c r="E12" s="47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50"/>
    </row>
    <row r="13" spans="1:25" s="62" customFormat="1" ht="12" customHeight="1">
      <c r="A13" s="56"/>
      <c r="B13" s="57" t="s">
        <v>39</v>
      </c>
      <c r="C13" s="58"/>
      <c r="D13" s="59"/>
      <c r="E13" s="60">
        <v>3146920</v>
      </c>
      <c r="F13" s="60">
        <v>821757</v>
      </c>
      <c r="G13" s="60">
        <v>4696</v>
      </c>
      <c r="H13" s="60">
        <v>665</v>
      </c>
      <c r="I13" s="60">
        <v>29662</v>
      </c>
      <c r="J13" s="60">
        <v>804591</v>
      </c>
      <c r="K13" s="60">
        <v>2207</v>
      </c>
      <c r="L13" s="60" t="s">
        <v>35</v>
      </c>
      <c r="M13" s="60">
        <v>64831</v>
      </c>
      <c r="N13" s="60">
        <v>57116</v>
      </c>
      <c r="O13" s="60">
        <v>18394</v>
      </c>
      <c r="P13" s="60">
        <v>541255</v>
      </c>
      <c r="Q13" s="60">
        <v>874</v>
      </c>
      <c r="R13" s="60">
        <v>211312</v>
      </c>
      <c r="S13" s="60">
        <v>97034</v>
      </c>
      <c r="T13" s="60">
        <v>30095</v>
      </c>
      <c r="U13" s="60">
        <v>27289</v>
      </c>
      <c r="V13" s="60">
        <v>83203</v>
      </c>
      <c r="W13" s="60">
        <v>154101</v>
      </c>
      <c r="X13" s="60">
        <v>197881</v>
      </c>
      <c r="Y13" s="61" t="s">
        <v>39</v>
      </c>
    </row>
    <row r="14" spans="1:25" ht="12" customHeight="1">
      <c r="A14" s="52"/>
      <c r="B14" s="53"/>
      <c r="C14" s="53"/>
      <c r="D14" s="55"/>
      <c r="E14" s="63"/>
      <c r="F14" s="64"/>
      <c r="G14" s="64"/>
      <c r="H14" s="64"/>
      <c r="I14" s="64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50"/>
    </row>
    <row r="15" spans="1:25" ht="12" customHeight="1">
      <c r="A15" s="66">
        <v>1</v>
      </c>
      <c r="B15" s="16" t="s">
        <v>40</v>
      </c>
      <c r="C15" s="53"/>
      <c r="D15" s="55"/>
      <c r="E15" s="47">
        <v>590278</v>
      </c>
      <c r="F15" s="49">
        <v>249214</v>
      </c>
      <c r="G15" s="49">
        <v>1901</v>
      </c>
      <c r="H15" s="49" t="s">
        <v>35</v>
      </c>
      <c r="I15" s="49">
        <v>4726</v>
      </c>
      <c r="J15" s="49">
        <v>54616</v>
      </c>
      <c r="K15" s="49">
        <v>662</v>
      </c>
      <c r="L15" s="49" t="s">
        <v>35</v>
      </c>
      <c r="M15" s="49">
        <v>5565</v>
      </c>
      <c r="N15" s="49">
        <v>10928</v>
      </c>
      <c r="O15" s="49">
        <v>4670</v>
      </c>
      <c r="P15" s="49">
        <v>138306</v>
      </c>
      <c r="Q15" s="49">
        <v>317</v>
      </c>
      <c r="R15" s="49">
        <v>15957</v>
      </c>
      <c r="S15" s="49">
        <v>4788</v>
      </c>
      <c r="T15" s="49">
        <v>3583</v>
      </c>
      <c r="U15" s="49">
        <v>410</v>
      </c>
      <c r="V15" s="49">
        <v>9396</v>
      </c>
      <c r="W15" s="49">
        <v>34720</v>
      </c>
      <c r="X15" s="49">
        <v>50520</v>
      </c>
      <c r="Y15" s="67" t="s">
        <v>41</v>
      </c>
    </row>
    <row r="16" spans="1:25" ht="12" customHeight="1">
      <c r="A16" s="66">
        <v>2</v>
      </c>
      <c r="B16" s="16" t="s">
        <v>42</v>
      </c>
      <c r="C16" s="53"/>
      <c r="D16" s="55"/>
      <c r="E16" s="47">
        <v>366749</v>
      </c>
      <c r="F16" s="49">
        <v>123956</v>
      </c>
      <c r="G16" s="49" t="s">
        <v>35</v>
      </c>
      <c r="H16" s="49">
        <v>247</v>
      </c>
      <c r="I16" s="49">
        <v>2088</v>
      </c>
      <c r="J16" s="49">
        <v>43015</v>
      </c>
      <c r="K16" s="49">
        <v>429</v>
      </c>
      <c r="L16" s="49" t="s">
        <v>35</v>
      </c>
      <c r="M16" s="49">
        <v>702</v>
      </c>
      <c r="N16" s="49">
        <v>10233</v>
      </c>
      <c r="O16" s="49">
        <v>1299</v>
      </c>
      <c r="P16" s="49">
        <v>96582</v>
      </c>
      <c r="Q16" s="49">
        <v>129</v>
      </c>
      <c r="R16" s="49">
        <v>5738</v>
      </c>
      <c r="S16" s="49">
        <v>6708</v>
      </c>
      <c r="T16" s="49">
        <v>144</v>
      </c>
      <c r="U16" s="49">
        <v>365</v>
      </c>
      <c r="V16" s="49">
        <v>5420</v>
      </c>
      <c r="W16" s="49">
        <v>49686</v>
      </c>
      <c r="X16" s="49">
        <v>20010</v>
      </c>
      <c r="Y16" s="67" t="s">
        <v>43</v>
      </c>
    </row>
    <row r="17" spans="1:25" ht="12" customHeight="1">
      <c r="A17" s="66">
        <v>3</v>
      </c>
      <c r="B17" s="16" t="s">
        <v>44</v>
      </c>
      <c r="C17" s="53"/>
      <c r="D17" s="55"/>
      <c r="E17" s="47">
        <v>146963</v>
      </c>
      <c r="F17" s="49">
        <v>44726</v>
      </c>
      <c r="G17" s="49" t="s">
        <v>35</v>
      </c>
      <c r="H17" s="49" t="s">
        <v>35</v>
      </c>
      <c r="I17" s="49">
        <v>1049</v>
      </c>
      <c r="J17" s="49">
        <v>34732</v>
      </c>
      <c r="K17" s="49">
        <v>198</v>
      </c>
      <c r="L17" s="49" t="s">
        <v>35</v>
      </c>
      <c r="M17" s="49">
        <v>1063</v>
      </c>
      <c r="N17" s="49">
        <v>1901</v>
      </c>
      <c r="O17" s="49">
        <v>592</v>
      </c>
      <c r="P17" s="49">
        <v>39377</v>
      </c>
      <c r="Q17" s="49" t="s">
        <v>35</v>
      </c>
      <c r="R17" s="49">
        <v>2549</v>
      </c>
      <c r="S17" s="49">
        <v>2170</v>
      </c>
      <c r="T17" s="49">
        <v>935</v>
      </c>
      <c r="U17" s="49">
        <v>3054</v>
      </c>
      <c r="V17" s="49" t="s">
        <v>35</v>
      </c>
      <c r="W17" s="49">
        <v>8263</v>
      </c>
      <c r="X17" s="49">
        <v>6355</v>
      </c>
      <c r="Y17" s="67" t="s">
        <v>45</v>
      </c>
    </row>
    <row r="18" spans="1:25" ht="12" customHeight="1">
      <c r="A18" s="66">
        <v>4</v>
      </c>
      <c r="B18" s="16" t="s">
        <v>46</v>
      </c>
      <c r="C18" s="53"/>
      <c r="D18" s="55"/>
      <c r="E18" s="47">
        <v>189487</v>
      </c>
      <c r="F18" s="49">
        <v>50101</v>
      </c>
      <c r="G18" s="49" t="s">
        <v>35</v>
      </c>
      <c r="H18" s="49" t="s">
        <v>35</v>
      </c>
      <c r="I18" s="49">
        <v>1416</v>
      </c>
      <c r="J18" s="49">
        <v>38870</v>
      </c>
      <c r="K18" s="49">
        <v>136</v>
      </c>
      <c r="L18" s="49" t="s">
        <v>35</v>
      </c>
      <c r="M18" s="49">
        <v>2536</v>
      </c>
      <c r="N18" s="49">
        <v>2013</v>
      </c>
      <c r="O18" s="49">
        <v>2381</v>
      </c>
      <c r="P18" s="49">
        <v>44924</v>
      </c>
      <c r="Q18" s="49" t="s">
        <v>35</v>
      </c>
      <c r="R18" s="49">
        <v>7336</v>
      </c>
      <c r="S18" s="49">
        <v>12137</v>
      </c>
      <c r="T18" s="49">
        <v>5786</v>
      </c>
      <c r="U18" s="49">
        <v>628</v>
      </c>
      <c r="V18" s="49">
        <v>632</v>
      </c>
      <c r="W18" s="49">
        <v>9432</v>
      </c>
      <c r="X18" s="49">
        <v>11160</v>
      </c>
      <c r="Y18" s="67" t="s">
        <v>47</v>
      </c>
    </row>
    <row r="19" spans="1:25" ht="12" customHeight="1">
      <c r="A19" s="66">
        <v>5</v>
      </c>
      <c r="B19" s="16" t="s">
        <v>48</v>
      </c>
      <c r="C19" s="53"/>
      <c r="D19" s="55"/>
      <c r="E19" s="47">
        <v>116532</v>
      </c>
      <c r="F19" s="49">
        <v>40233</v>
      </c>
      <c r="G19" s="49">
        <v>923</v>
      </c>
      <c r="H19" s="49" t="s">
        <v>35</v>
      </c>
      <c r="I19" s="49">
        <v>955</v>
      </c>
      <c r="J19" s="49">
        <v>25013</v>
      </c>
      <c r="K19" s="49">
        <v>101</v>
      </c>
      <c r="L19" s="49" t="s">
        <v>35</v>
      </c>
      <c r="M19" s="49">
        <v>335</v>
      </c>
      <c r="N19" s="49">
        <v>1802</v>
      </c>
      <c r="O19" s="49">
        <v>525</v>
      </c>
      <c r="P19" s="49">
        <v>21338</v>
      </c>
      <c r="Q19" s="49" t="s">
        <v>35</v>
      </c>
      <c r="R19" s="49">
        <v>6810</v>
      </c>
      <c r="S19" s="49">
        <v>5932</v>
      </c>
      <c r="T19" s="49">
        <v>376</v>
      </c>
      <c r="U19" s="49">
        <v>16</v>
      </c>
      <c r="V19" s="49">
        <v>774</v>
      </c>
      <c r="W19" s="49">
        <v>5676</v>
      </c>
      <c r="X19" s="49">
        <v>5725</v>
      </c>
      <c r="Y19" s="67" t="s">
        <v>49</v>
      </c>
    </row>
    <row r="20" spans="1:25" ht="12" customHeight="1">
      <c r="A20" s="66">
        <v>6</v>
      </c>
      <c r="B20" s="16" t="s">
        <v>50</v>
      </c>
      <c r="C20" s="53"/>
      <c r="D20" s="55"/>
      <c r="E20" s="47">
        <v>124364</v>
      </c>
      <c r="F20" s="49">
        <v>23063</v>
      </c>
      <c r="G20" s="49" t="s">
        <v>35</v>
      </c>
      <c r="H20" s="49" t="s">
        <v>35</v>
      </c>
      <c r="I20" s="49">
        <v>993</v>
      </c>
      <c r="J20" s="49">
        <v>33825</v>
      </c>
      <c r="K20" s="49">
        <v>95</v>
      </c>
      <c r="L20" s="49" t="s">
        <v>35</v>
      </c>
      <c r="M20" s="49">
        <v>1138</v>
      </c>
      <c r="N20" s="49">
        <v>1795</v>
      </c>
      <c r="O20" s="49">
        <v>896</v>
      </c>
      <c r="P20" s="49">
        <v>25326</v>
      </c>
      <c r="Q20" s="49" t="s">
        <v>35</v>
      </c>
      <c r="R20" s="49">
        <v>5879</v>
      </c>
      <c r="S20" s="49">
        <v>15943</v>
      </c>
      <c r="T20" s="49">
        <v>1198</v>
      </c>
      <c r="U20" s="49" t="s">
        <v>35</v>
      </c>
      <c r="V20" s="49">
        <v>2164</v>
      </c>
      <c r="W20" s="49">
        <v>5560</v>
      </c>
      <c r="X20" s="49">
        <v>6490</v>
      </c>
      <c r="Y20" s="67" t="s">
        <v>51</v>
      </c>
    </row>
    <row r="21" spans="1:25" ht="12" customHeight="1">
      <c r="A21" s="66">
        <v>7</v>
      </c>
      <c r="B21" s="16" t="s">
        <v>52</v>
      </c>
      <c r="C21" s="53"/>
      <c r="D21" s="55"/>
      <c r="E21" s="47">
        <v>96756</v>
      </c>
      <c r="F21" s="49">
        <v>30815</v>
      </c>
      <c r="G21" s="49">
        <v>1184</v>
      </c>
      <c r="H21" s="49" t="s">
        <v>35</v>
      </c>
      <c r="I21" s="49">
        <v>626</v>
      </c>
      <c r="J21" s="49">
        <v>20445</v>
      </c>
      <c r="K21" s="49">
        <v>47</v>
      </c>
      <c r="L21" s="49" t="s">
        <v>35</v>
      </c>
      <c r="M21" s="49">
        <v>2576</v>
      </c>
      <c r="N21" s="49">
        <v>855</v>
      </c>
      <c r="O21" s="49">
        <v>972</v>
      </c>
      <c r="P21" s="49">
        <v>14763</v>
      </c>
      <c r="Q21" s="49" t="s">
        <v>35</v>
      </c>
      <c r="R21" s="49">
        <v>16400</v>
      </c>
      <c r="S21" s="49">
        <v>1646</v>
      </c>
      <c r="T21" s="49">
        <v>597</v>
      </c>
      <c r="U21" s="49" t="s">
        <v>35</v>
      </c>
      <c r="V21" s="49">
        <v>2315</v>
      </c>
      <c r="W21" s="49">
        <v>1556</v>
      </c>
      <c r="X21" s="49">
        <v>1960</v>
      </c>
      <c r="Y21" s="67" t="s">
        <v>53</v>
      </c>
    </row>
    <row r="22" spans="1:25" ht="12" customHeight="1">
      <c r="A22" s="66">
        <v>8</v>
      </c>
      <c r="B22" s="16" t="s">
        <v>54</v>
      </c>
      <c r="C22" s="53"/>
      <c r="D22" s="55"/>
      <c r="E22" s="47">
        <v>69982</v>
      </c>
      <c r="F22" s="49">
        <v>15479</v>
      </c>
      <c r="G22" s="49" t="s">
        <v>35</v>
      </c>
      <c r="H22" s="49" t="s">
        <v>35</v>
      </c>
      <c r="I22" s="49">
        <v>891</v>
      </c>
      <c r="J22" s="49">
        <v>25266</v>
      </c>
      <c r="K22" s="49">
        <v>20</v>
      </c>
      <c r="L22" s="49" t="s">
        <v>35</v>
      </c>
      <c r="M22" s="49">
        <v>1824</v>
      </c>
      <c r="N22" s="49">
        <v>1131</v>
      </c>
      <c r="O22" s="49">
        <v>288</v>
      </c>
      <c r="P22" s="49">
        <v>11822</v>
      </c>
      <c r="Q22" s="49" t="s">
        <v>35</v>
      </c>
      <c r="R22" s="49">
        <v>3981</v>
      </c>
      <c r="S22" s="49">
        <v>1209</v>
      </c>
      <c r="T22" s="49">
        <v>986</v>
      </c>
      <c r="U22" s="49">
        <v>200</v>
      </c>
      <c r="V22" s="49">
        <v>1997</v>
      </c>
      <c r="W22" s="49">
        <v>1971</v>
      </c>
      <c r="X22" s="49">
        <v>2920</v>
      </c>
      <c r="Y22" s="67" t="s">
        <v>55</v>
      </c>
    </row>
    <row r="23" spans="1:25" ht="12" customHeight="1">
      <c r="A23" s="66">
        <v>9</v>
      </c>
      <c r="B23" s="16" t="s">
        <v>56</v>
      </c>
      <c r="C23" s="53"/>
      <c r="D23" s="55"/>
      <c r="E23" s="47">
        <f>SUM(F23:X23)</f>
        <v>65497</v>
      </c>
      <c r="F23" s="49">
        <v>12448</v>
      </c>
      <c r="G23" s="49" t="s">
        <v>35</v>
      </c>
      <c r="H23" s="49" t="s">
        <v>35</v>
      </c>
      <c r="I23" s="49">
        <v>615</v>
      </c>
      <c r="J23" s="49">
        <v>21414</v>
      </c>
      <c r="K23" s="49">
        <v>35</v>
      </c>
      <c r="L23" s="49" t="s">
        <v>35</v>
      </c>
      <c r="M23" s="49">
        <v>1976</v>
      </c>
      <c r="N23" s="49">
        <v>671</v>
      </c>
      <c r="O23" s="49">
        <v>351</v>
      </c>
      <c r="P23" s="49">
        <v>8155</v>
      </c>
      <c r="Q23" s="49" t="s">
        <v>35</v>
      </c>
      <c r="R23" s="49">
        <v>2873</v>
      </c>
      <c r="S23" s="49">
        <v>1388</v>
      </c>
      <c r="T23" s="49">
        <v>1513</v>
      </c>
      <c r="U23" s="49" t="s">
        <v>35</v>
      </c>
      <c r="V23" s="49">
        <v>2197</v>
      </c>
      <c r="W23" s="49">
        <v>4361</v>
      </c>
      <c r="X23" s="49">
        <v>7500</v>
      </c>
      <c r="Y23" s="67" t="s">
        <v>57</v>
      </c>
    </row>
    <row r="24" spans="1:25" ht="12" customHeight="1">
      <c r="A24" s="66">
        <v>10</v>
      </c>
      <c r="B24" s="16" t="s">
        <v>58</v>
      </c>
      <c r="C24" s="53"/>
      <c r="D24" s="55"/>
      <c r="E24" s="47">
        <v>56912</v>
      </c>
      <c r="F24" s="49">
        <v>10236</v>
      </c>
      <c r="G24" s="49" t="s">
        <v>35</v>
      </c>
      <c r="H24" s="49" t="s">
        <v>35</v>
      </c>
      <c r="I24" s="49">
        <v>659</v>
      </c>
      <c r="J24" s="49">
        <v>22644</v>
      </c>
      <c r="K24" s="49">
        <v>21</v>
      </c>
      <c r="L24" s="49" t="s">
        <v>35</v>
      </c>
      <c r="M24" s="49">
        <v>2210</v>
      </c>
      <c r="N24" s="49">
        <v>943</v>
      </c>
      <c r="O24" s="49">
        <v>314</v>
      </c>
      <c r="P24" s="49">
        <v>8975</v>
      </c>
      <c r="Q24" s="49" t="s">
        <v>35</v>
      </c>
      <c r="R24" s="49">
        <v>5149</v>
      </c>
      <c r="S24" s="49">
        <v>571</v>
      </c>
      <c r="T24" s="49">
        <v>23</v>
      </c>
      <c r="U24" s="49" t="s">
        <v>35</v>
      </c>
      <c r="V24" s="49">
        <v>85</v>
      </c>
      <c r="W24" s="49">
        <v>1345</v>
      </c>
      <c r="X24" s="49">
        <v>3739</v>
      </c>
      <c r="Y24" s="67" t="s">
        <v>59</v>
      </c>
    </row>
    <row r="25" spans="1:25" ht="12" customHeight="1">
      <c r="A25" s="66">
        <v>11</v>
      </c>
      <c r="B25" s="16" t="s">
        <v>60</v>
      </c>
      <c r="C25" s="53"/>
      <c r="D25" s="55"/>
      <c r="E25" s="47">
        <v>138155</v>
      </c>
      <c r="F25" s="48">
        <v>26913</v>
      </c>
      <c r="G25" s="48" t="s">
        <v>35</v>
      </c>
      <c r="H25" s="48" t="s">
        <v>35</v>
      </c>
      <c r="I25" s="48">
        <v>1568</v>
      </c>
      <c r="J25" s="48">
        <v>46958</v>
      </c>
      <c r="K25" s="48">
        <v>103</v>
      </c>
      <c r="L25" s="48" t="s">
        <v>35</v>
      </c>
      <c r="M25" s="48">
        <v>5893</v>
      </c>
      <c r="N25" s="48">
        <v>1337</v>
      </c>
      <c r="O25" s="48">
        <v>611</v>
      </c>
      <c r="P25" s="48">
        <v>27358</v>
      </c>
      <c r="Q25" s="49" t="s">
        <v>35</v>
      </c>
      <c r="R25" s="48">
        <v>11144</v>
      </c>
      <c r="S25" s="48">
        <v>600</v>
      </c>
      <c r="T25" s="48">
        <v>109</v>
      </c>
      <c r="U25" s="48" t="s">
        <v>35</v>
      </c>
      <c r="V25" s="48">
        <v>3467</v>
      </c>
      <c r="W25" s="48">
        <v>3953</v>
      </c>
      <c r="X25" s="48">
        <v>8143</v>
      </c>
      <c r="Y25" s="67" t="s">
        <v>61</v>
      </c>
    </row>
    <row r="26" spans="1:25" ht="12" customHeight="1">
      <c r="A26" s="68"/>
      <c r="B26" s="53"/>
      <c r="C26" s="53"/>
      <c r="D26" s="55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9"/>
      <c r="R26" s="48"/>
      <c r="S26" s="48"/>
      <c r="T26" s="48"/>
      <c r="U26" s="48"/>
      <c r="V26" s="48"/>
      <c r="W26" s="48"/>
      <c r="X26" s="48"/>
      <c r="Y26" s="67"/>
    </row>
    <row r="27" spans="1:25" s="62" customFormat="1" ht="12" customHeight="1">
      <c r="A27" s="69"/>
      <c r="B27" s="70" t="s">
        <v>62</v>
      </c>
      <c r="C27" s="71"/>
      <c r="D27" s="72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73" t="s">
        <v>63</v>
      </c>
    </row>
    <row r="28" spans="1:25" ht="12" customHeight="1">
      <c r="A28" s="66">
        <v>12</v>
      </c>
      <c r="B28" s="74"/>
      <c r="C28" s="16" t="s">
        <v>64</v>
      </c>
      <c r="D28" s="75"/>
      <c r="E28" s="47">
        <v>9831</v>
      </c>
      <c r="F28" s="48">
        <v>1222</v>
      </c>
      <c r="G28" s="48" t="s">
        <v>35</v>
      </c>
      <c r="H28" s="48" t="s">
        <v>35</v>
      </c>
      <c r="I28" s="48">
        <v>155</v>
      </c>
      <c r="J28" s="48">
        <v>5115</v>
      </c>
      <c r="K28" s="48" t="s">
        <v>35</v>
      </c>
      <c r="L28" s="48" t="s">
        <v>35</v>
      </c>
      <c r="M28" s="48">
        <v>306</v>
      </c>
      <c r="N28" s="48">
        <v>33</v>
      </c>
      <c r="O28" s="48">
        <v>42</v>
      </c>
      <c r="P28" s="48">
        <v>238</v>
      </c>
      <c r="Q28" s="48" t="s">
        <v>35</v>
      </c>
      <c r="R28" s="48">
        <v>953</v>
      </c>
      <c r="S28" s="48">
        <v>105</v>
      </c>
      <c r="T28" s="48">
        <v>10</v>
      </c>
      <c r="U28" s="48">
        <v>500</v>
      </c>
      <c r="V28" s="48">
        <v>831</v>
      </c>
      <c r="W28" s="48">
        <v>160</v>
      </c>
      <c r="X28" s="48">
        <v>160</v>
      </c>
      <c r="Y28" s="67" t="s">
        <v>65</v>
      </c>
    </row>
    <row r="29" spans="1:25" ht="12" customHeight="1">
      <c r="A29" s="66">
        <v>13</v>
      </c>
      <c r="B29" s="74"/>
      <c r="C29" s="16" t="s">
        <v>66</v>
      </c>
      <c r="D29" s="75"/>
      <c r="E29" s="47">
        <f>SUM(F29:X29)</f>
        <v>19699</v>
      </c>
      <c r="F29" s="48">
        <v>2101</v>
      </c>
      <c r="G29" s="48" t="s">
        <v>35</v>
      </c>
      <c r="H29" s="48" t="s">
        <v>35</v>
      </c>
      <c r="I29" s="48">
        <v>180</v>
      </c>
      <c r="J29" s="48">
        <v>8134</v>
      </c>
      <c r="K29" s="48" t="s">
        <v>35</v>
      </c>
      <c r="L29" s="48" t="s">
        <v>35</v>
      </c>
      <c r="M29" s="48">
        <v>583</v>
      </c>
      <c r="N29" s="48">
        <v>148</v>
      </c>
      <c r="O29" s="48">
        <v>47</v>
      </c>
      <c r="P29" s="48">
        <v>1146</v>
      </c>
      <c r="Q29" s="48" t="s">
        <v>35</v>
      </c>
      <c r="R29" s="48">
        <v>3682</v>
      </c>
      <c r="S29" s="48">
        <v>164</v>
      </c>
      <c r="T29" s="48">
        <v>52</v>
      </c>
      <c r="U29" s="48">
        <v>634</v>
      </c>
      <c r="V29" s="48">
        <v>831</v>
      </c>
      <c r="W29" s="48">
        <v>267</v>
      </c>
      <c r="X29" s="48">
        <v>1730</v>
      </c>
      <c r="Y29" s="67" t="s">
        <v>67</v>
      </c>
    </row>
    <row r="30" spans="1:25" ht="12" customHeight="1">
      <c r="A30" s="66">
        <v>14</v>
      </c>
      <c r="B30" s="74"/>
      <c r="C30" s="16" t="s">
        <v>68</v>
      </c>
      <c r="D30" s="75"/>
      <c r="E30" s="47">
        <f>SUM(F30:X30)</f>
        <v>15194</v>
      </c>
      <c r="F30" s="48">
        <v>1986</v>
      </c>
      <c r="G30" s="48" t="s">
        <v>35</v>
      </c>
      <c r="H30" s="48" t="s">
        <v>35</v>
      </c>
      <c r="I30" s="48">
        <v>196</v>
      </c>
      <c r="J30" s="48">
        <v>7834</v>
      </c>
      <c r="K30" s="48" t="s">
        <v>35</v>
      </c>
      <c r="L30" s="48" t="s">
        <v>35</v>
      </c>
      <c r="M30" s="48">
        <v>40</v>
      </c>
      <c r="N30" s="48">
        <v>124</v>
      </c>
      <c r="O30" s="48">
        <v>61</v>
      </c>
      <c r="P30" s="48">
        <v>1191</v>
      </c>
      <c r="Q30" s="48" t="s">
        <v>35</v>
      </c>
      <c r="R30" s="48">
        <v>1100</v>
      </c>
      <c r="S30" s="48">
        <v>188</v>
      </c>
      <c r="T30" s="48">
        <v>9</v>
      </c>
      <c r="U30" s="48">
        <v>700</v>
      </c>
      <c r="V30" s="48">
        <v>1119</v>
      </c>
      <c r="W30" s="48">
        <v>256</v>
      </c>
      <c r="X30" s="48">
        <v>390</v>
      </c>
      <c r="Y30" s="67" t="s">
        <v>69</v>
      </c>
    </row>
    <row r="31" spans="1:25" ht="12" customHeight="1">
      <c r="A31" s="68"/>
      <c r="B31" s="53"/>
      <c r="C31" s="53"/>
      <c r="D31" s="55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67"/>
    </row>
    <row r="32" spans="1:25" s="62" customFormat="1" ht="12" customHeight="1">
      <c r="A32" s="69"/>
      <c r="B32" s="70" t="s">
        <v>70</v>
      </c>
      <c r="C32" s="71"/>
      <c r="D32" s="72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73" t="s">
        <v>71</v>
      </c>
    </row>
    <row r="33" spans="1:25" ht="12" customHeight="1">
      <c r="A33" s="66">
        <v>15</v>
      </c>
      <c r="B33" s="74"/>
      <c r="C33" s="16" t="s">
        <v>72</v>
      </c>
      <c r="D33" s="75"/>
      <c r="E33" s="47">
        <f>SUM(F33:X33)</f>
        <v>27014</v>
      </c>
      <c r="F33" s="48">
        <v>3309</v>
      </c>
      <c r="G33" s="48" t="s">
        <v>35</v>
      </c>
      <c r="H33" s="48" t="s">
        <v>35</v>
      </c>
      <c r="I33" s="48">
        <v>291</v>
      </c>
      <c r="J33" s="48">
        <v>12491</v>
      </c>
      <c r="K33" s="48">
        <v>6</v>
      </c>
      <c r="L33" s="48" t="s">
        <v>35</v>
      </c>
      <c r="M33" s="48">
        <v>117</v>
      </c>
      <c r="N33" s="48">
        <v>379</v>
      </c>
      <c r="O33" s="48">
        <v>102</v>
      </c>
      <c r="P33" s="48">
        <v>2435</v>
      </c>
      <c r="Q33" s="48" t="s">
        <v>35</v>
      </c>
      <c r="R33" s="48">
        <v>4736</v>
      </c>
      <c r="S33" s="48">
        <v>446</v>
      </c>
      <c r="T33" s="48">
        <v>26</v>
      </c>
      <c r="U33" s="48" t="s">
        <v>35</v>
      </c>
      <c r="V33" s="48">
        <v>131</v>
      </c>
      <c r="W33" s="48">
        <v>675</v>
      </c>
      <c r="X33" s="48">
        <v>1870</v>
      </c>
      <c r="Y33" s="67" t="s">
        <v>73</v>
      </c>
    </row>
    <row r="34" spans="1:25" ht="12" customHeight="1">
      <c r="A34" s="66">
        <v>16</v>
      </c>
      <c r="B34" s="74"/>
      <c r="C34" s="16" t="s">
        <v>74</v>
      </c>
      <c r="D34" s="75"/>
      <c r="E34" s="47">
        <v>13757</v>
      </c>
      <c r="F34" s="48">
        <v>884</v>
      </c>
      <c r="G34" s="48" t="s">
        <v>35</v>
      </c>
      <c r="H34" s="48" t="s">
        <v>35</v>
      </c>
      <c r="I34" s="48">
        <v>66</v>
      </c>
      <c r="J34" s="48">
        <v>5789</v>
      </c>
      <c r="K34" s="48" t="s">
        <v>35</v>
      </c>
      <c r="L34" s="48" t="s">
        <v>35</v>
      </c>
      <c r="M34" s="48">
        <v>834</v>
      </c>
      <c r="N34" s="48">
        <v>272</v>
      </c>
      <c r="O34" s="48">
        <v>26</v>
      </c>
      <c r="P34" s="48">
        <v>2535</v>
      </c>
      <c r="Q34" s="48" t="s">
        <v>35</v>
      </c>
      <c r="R34" s="48">
        <v>637</v>
      </c>
      <c r="S34" s="48">
        <v>1402</v>
      </c>
      <c r="T34" s="48">
        <v>1</v>
      </c>
      <c r="U34" s="48" t="s">
        <v>35</v>
      </c>
      <c r="V34" s="48">
        <v>209</v>
      </c>
      <c r="W34" s="48">
        <v>61</v>
      </c>
      <c r="X34" s="48">
        <v>1040</v>
      </c>
      <c r="Y34" s="67" t="s">
        <v>75</v>
      </c>
    </row>
    <row r="35" spans="1:25" ht="12" customHeight="1">
      <c r="A35" s="66">
        <v>17</v>
      </c>
      <c r="B35" s="74"/>
      <c r="C35" s="16" t="s">
        <v>76</v>
      </c>
      <c r="D35" s="75"/>
      <c r="E35" s="47">
        <v>53973</v>
      </c>
      <c r="F35" s="48">
        <v>8215</v>
      </c>
      <c r="G35" s="48" t="s">
        <v>35</v>
      </c>
      <c r="H35" s="48" t="s">
        <v>35</v>
      </c>
      <c r="I35" s="48">
        <v>578</v>
      </c>
      <c r="J35" s="48">
        <v>18580</v>
      </c>
      <c r="K35" s="48">
        <v>13</v>
      </c>
      <c r="L35" s="48" t="s">
        <v>35</v>
      </c>
      <c r="M35" s="48">
        <v>532</v>
      </c>
      <c r="N35" s="48">
        <v>2393</v>
      </c>
      <c r="O35" s="48">
        <v>197</v>
      </c>
      <c r="P35" s="48">
        <v>4550</v>
      </c>
      <c r="Q35" s="48" t="s">
        <v>35</v>
      </c>
      <c r="R35" s="48">
        <v>7398</v>
      </c>
      <c r="S35" s="48">
        <v>2652</v>
      </c>
      <c r="T35" s="48">
        <v>211</v>
      </c>
      <c r="U35" s="48">
        <v>15</v>
      </c>
      <c r="V35" s="48">
        <v>3016</v>
      </c>
      <c r="W35" s="48">
        <v>1002</v>
      </c>
      <c r="X35" s="48">
        <v>4620</v>
      </c>
      <c r="Y35" s="67" t="s">
        <v>77</v>
      </c>
    </row>
    <row r="36" spans="1:25" ht="12" customHeight="1">
      <c r="A36" s="66">
        <v>18</v>
      </c>
      <c r="B36" s="74"/>
      <c r="C36" s="16" t="s">
        <v>78</v>
      </c>
      <c r="D36" s="75"/>
      <c r="E36" s="47">
        <v>24685</v>
      </c>
      <c r="F36" s="48">
        <v>2108</v>
      </c>
      <c r="G36" s="48" t="s">
        <v>35</v>
      </c>
      <c r="H36" s="48" t="s">
        <v>35</v>
      </c>
      <c r="I36" s="48">
        <v>262</v>
      </c>
      <c r="J36" s="48">
        <v>8897</v>
      </c>
      <c r="K36" s="48">
        <v>5</v>
      </c>
      <c r="L36" s="48" t="s">
        <v>35</v>
      </c>
      <c r="M36" s="48">
        <v>805</v>
      </c>
      <c r="N36" s="48">
        <v>133</v>
      </c>
      <c r="O36" s="48">
        <v>59</v>
      </c>
      <c r="P36" s="48">
        <v>3948</v>
      </c>
      <c r="Q36" s="48" t="s">
        <v>35</v>
      </c>
      <c r="R36" s="48">
        <v>3545</v>
      </c>
      <c r="S36" s="48">
        <v>7</v>
      </c>
      <c r="T36" s="48">
        <v>581</v>
      </c>
      <c r="U36" s="48" t="s">
        <v>35</v>
      </c>
      <c r="V36" s="48">
        <v>421</v>
      </c>
      <c r="W36" s="48">
        <v>1060</v>
      </c>
      <c r="X36" s="48">
        <v>2855</v>
      </c>
      <c r="Y36" s="67" t="s">
        <v>79</v>
      </c>
    </row>
    <row r="37" spans="1:25" ht="12" customHeight="1">
      <c r="A37" s="66">
        <v>19</v>
      </c>
      <c r="B37" s="74"/>
      <c r="C37" s="16" t="s">
        <v>80</v>
      </c>
      <c r="D37" s="75"/>
      <c r="E37" s="47">
        <v>30226</v>
      </c>
      <c r="F37" s="48">
        <v>4687</v>
      </c>
      <c r="G37" s="48" t="s">
        <v>35</v>
      </c>
      <c r="H37" s="48" t="s">
        <v>35</v>
      </c>
      <c r="I37" s="48">
        <v>418</v>
      </c>
      <c r="J37" s="48">
        <v>16116</v>
      </c>
      <c r="K37" s="48">
        <v>8</v>
      </c>
      <c r="L37" s="48" t="s">
        <v>35</v>
      </c>
      <c r="M37" s="48">
        <v>766</v>
      </c>
      <c r="N37" s="48">
        <v>442</v>
      </c>
      <c r="O37" s="48">
        <v>152</v>
      </c>
      <c r="P37" s="48">
        <v>1453</v>
      </c>
      <c r="Q37" s="48" t="s">
        <v>35</v>
      </c>
      <c r="R37" s="48">
        <v>3235</v>
      </c>
      <c r="S37" s="48">
        <v>637</v>
      </c>
      <c r="T37" s="48">
        <v>73</v>
      </c>
      <c r="U37" s="48" t="s">
        <v>35</v>
      </c>
      <c r="V37" s="48">
        <v>94</v>
      </c>
      <c r="W37" s="48">
        <v>588</v>
      </c>
      <c r="X37" s="48">
        <v>1560</v>
      </c>
      <c r="Y37" s="67" t="s">
        <v>81</v>
      </c>
    </row>
    <row r="38" spans="1:25" ht="12" customHeight="1">
      <c r="A38" s="68"/>
      <c r="B38" s="53"/>
      <c r="C38" s="53"/>
      <c r="D38" s="55"/>
      <c r="E38" s="47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67"/>
    </row>
    <row r="39" spans="1:25" s="62" customFormat="1" ht="12" customHeight="1">
      <c r="A39" s="69"/>
      <c r="B39" s="70" t="s">
        <v>82</v>
      </c>
      <c r="C39" s="71"/>
      <c r="D39" s="72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73" t="s">
        <v>83</v>
      </c>
    </row>
    <row r="40" spans="1:25" ht="12" customHeight="1">
      <c r="A40" s="66">
        <v>20</v>
      </c>
      <c r="B40" s="74"/>
      <c r="C40" s="16" t="s">
        <v>84</v>
      </c>
      <c r="D40" s="75"/>
      <c r="E40" s="47">
        <v>46312</v>
      </c>
      <c r="F40" s="48">
        <v>8643</v>
      </c>
      <c r="G40" s="48" t="s">
        <v>35</v>
      </c>
      <c r="H40" s="48">
        <v>41</v>
      </c>
      <c r="I40" s="48">
        <v>638</v>
      </c>
      <c r="J40" s="48">
        <v>14673</v>
      </c>
      <c r="K40" s="48">
        <v>35</v>
      </c>
      <c r="L40" s="48" t="s">
        <v>35</v>
      </c>
      <c r="M40" s="48">
        <v>878</v>
      </c>
      <c r="N40" s="48">
        <v>1229</v>
      </c>
      <c r="O40" s="48">
        <v>240</v>
      </c>
      <c r="P40" s="48">
        <v>5243</v>
      </c>
      <c r="Q40" s="48">
        <v>58</v>
      </c>
      <c r="R40" s="48">
        <v>4881</v>
      </c>
      <c r="S40" s="48">
        <v>4177</v>
      </c>
      <c r="T40" s="48">
        <v>142</v>
      </c>
      <c r="U40" s="48">
        <v>1593</v>
      </c>
      <c r="V40" s="48">
        <v>193</v>
      </c>
      <c r="W40" s="48">
        <v>670</v>
      </c>
      <c r="X40" s="48">
        <v>2980</v>
      </c>
      <c r="Y40" s="67" t="s">
        <v>85</v>
      </c>
    </row>
    <row r="41" spans="1:25" ht="12" customHeight="1">
      <c r="A41" s="66">
        <v>21</v>
      </c>
      <c r="B41" s="74"/>
      <c r="C41" s="16" t="s">
        <v>86</v>
      </c>
      <c r="D41" s="75"/>
      <c r="E41" s="47">
        <v>37852</v>
      </c>
      <c r="F41" s="48">
        <v>6197</v>
      </c>
      <c r="G41" s="48" t="s">
        <v>35</v>
      </c>
      <c r="H41" s="48">
        <v>171</v>
      </c>
      <c r="I41" s="48">
        <v>755</v>
      </c>
      <c r="J41" s="48">
        <v>12851</v>
      </c>
      <c r="K41" s="48">
        <v>30</v>
      </c>
      <c r="L41" s="48" t="s">
        <v>35</v>
      </c>
      <c r="M41" s="48">
        <v>1354</v>
      </c>
      <c r="N41" s="48">
        <v>373</v>
      </c>
      <c r="O41" s="48">
        <v>325</v>
      </c>
      <c r="P41" s="48">
        <v>2690</v>
      </c>
      <c r="Q41" s="48">
        <v>17</v>
      </c>
      <c r="R41" s="48">
        <v>5690</v>
      </c>
      <c r="S41" s="48">
        <v>1934</v>
      </c>
      <c r="T41" s="48">
        <v>286</v>
      </c>
      <c r="U41" s="48" t="s">
        <v>35</v>
      </c>
      <c r="V41" s="48">
        <v>1832</v>
      </c>
      <c r="W41" s="48">
        <v>524</v>
      </c>
      <c r="X41" s="48">
        <v>2825</v>
      </c>
      <c r="Y41" s="67" t="s">
        <v>87</v>
      </c>
    </row>
    <row r="42" spans="1:25" ht="12" customHeight="1">
      <c r="A42" s="68"/>
      <c r="B42" s="53"/>
      <c r="C42" s="53"/>
      <c r="D42" s="55"/>
      <c r="E42" s="47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67"/>
    </row>
    <row r="43" spans="1:25" s="62" customFormat="1" ht="12" customHeight="1">
      <c r="A43" s="69"/>
      <c r="B43" s="70" t="s">
        <v>88</v>
      </c>
      <c r="C43" s="71"/>
      <c r="D43" s="72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73" t="s">
        <v>89</v>
      </c>
    </row>
    <row r="44" spans="1:25" ht="12" customHeight="1">
      <c r="A44" s="66">
        <v>22</v>
      </c>
      <c r="B44" s="74"/>
      <c r="C44" s="16" t="s">
        <v>90</v>
      </c>
      <c r="D44" s="75"/>
      <c r="E44" s="47">
        <v>18863</v>
      </c>
      <c r="F44" s="48">
        <v>2812</v>
      </c>
      <c r="G44" s="48" t="s">
        <v>35</v>
      </c>
      <c r="H44" s="48" t="s">
        <v>35</v>
      </c>
      <c r="I44" s="48">
        <v>264</v>
      </c>
      <c r="J44" s="48">
        <v>8518</v>
      </c>
      <c r="K44" s="48" t="s">
        <v>35</v>
      </c>
      <c r="L44" s="48" t="s">
        <v>35</v>
      </c>
      <c r="M44" s="48">
        <v>201</v>
      </c>
      <c r="N44" s="48">
        <v>427</v>
      </c>
      <c r="O44" s="48">
        <v>136</v>
      </c>
      <c r="P44" s="48">
        <v>1571</v>
      </c>
      <c r="Q44" s="48" t="s">
        <v>35</v>
      </c>
      <c r="R44" s="48">
        <v>748</v>
      </c>
      <c r="S44" s="48">
        <v>1178</v>
      </c>
      <c r="T44" s="48">
        <v>131</v>
      </c>
      <c r="U44" s="48">
        <v>51</v>
      </c>
      <c r="V44" s="48">
        <v>1116</v>
      </c>
      <c r="W44" s="48">
        <v>399</v>
      </c>
      <c r="X44" s="48">
        <v>1310</v>
      </c>
      <c r="Y44" s="67" t="s">
        <v>91</v>
      </c>
    </row>
    <row r="45" spans="1:25" ht="12" customHeight="1">
      <c r="A45" s="66">
        <v>23</v>
      </c>
      <c r="B45" s="74"/>
      <c r="C45" s="16" t="s">
        <v>92</v>
      </c>
      <c r="D45" s="75"/>
      <c r="E45" s="47">
        <v>22742</v>
      </c>
      <c r="F45" s="48">
        <v>4686</v>
      </c>
      <c r="G45" s="48" t="s">
        <v>35</v>
      </c>
      <c r="H45" s="48" t="s">
        <v>35</v>
      </c>
      <c r="I45" s="48">
        <v>457</v>
      </c>
      <c r="J45" s="48">
        <v>9029</v>
      </c>
      <c r="K45" s="48" t="s">
        <v>35</v>
      </c>
      <c r="L45" s="48" t="s">
        <v>35</v>
      </c>
      <c r="M45" s="48">
        <v>1028</v>
      </c>
      <c r="N45" s="48">
        <v>319</v>
      </c>
      <c r="O45" s="48">
        <v>112</v>
      </c>
      <c r="P45" s="48">
        <v>1278</v>
      </c>
      <c r="Q45" s="48" t="s">
        <v>35</v>
      </c>
      <c r="R45" s="48">
        <v>3220</v>
      </c>
      <c r="S45" s="48">
        <v>183</v>
      </c>
      <c r="T45" s="48">
        <v>59</v>
      </c>
      <c r="U45" s="48" t="s">
        <v>35</v>
      </c>
      <c r="V45" s="48">
        <v>659</v>
      </c>
      <c r="W45" s="48">
        <v>333</v>
      </c>
      <c r="X45" s="48">
        <v>1380</v>
      </c>
      <c r="Y45" s="67" t="s">
        <v>93</v>
      </c>
    </row>
    <row r="46" spans="1:25" ht="12" customHeight="1">
      <c r="A46" s="66">
        <v>24</v>
      </c>
      <c r="B46" s="74"/>
      <c r="C46" s="16" t="s">
        <v>94</v>
      </c>
      <c r="D46" s="75"/>
      <c r="E46" s="47">
        <v>31467</v>
      </c>
      <c r="F46" s="48">
        <v>6264</v>
      </c>
      <c r="G46" s="48" t="s">
        <v>35</v>
      </c>
      <c r="H46" s="48" t="s">
        <v>35</v>
      </c>
      <c r="I46" s="48">
        <v>428</v>
      </c>
      <c r="J46" s="48">
        <v>11535</v>
      </c>
      <c r="K46" s="48">
        <v>7</v>
      </c>
      <c r="L46" s="48" t="s">
        <v>35</v>
      </c>
      <c r="M46" s="48">
        <v>1558</v>
      </c>
      <c r="N46" s="48">
        <v>944</v>
      </c>
      <c r="O46" s="48">
        <v>525</v>
      </c>
      <c r="P46" s="48">
        <v>1297</v>
      </c>
      <c r="Q46" s="48" t="s">
        <v>35</v>
      </c>
      <c r="R46" s="48">
        <v>4909</v>
      </c>
      <c r="S46" s="48">
        <v>473</v>
      </c>
      <c r="T46" s="48">
        <v>1204</v>
      </c>
      <c r="U46" s="48" t="s">
        <v>35</v>
      </c>
      <c r="V46" s="48" t="s">
        <v>35</v>
      </c>
      <c r="W46" s="48">
        <v>395</v>
      </c>
      <c r="X46" s="48">
        <v>1930</v>
      </c>
      <c r="Y46" s="67" t="s">
        <v>95</v>
      </c>
    </row>
    <row r="47" spans="1:25" ht="12" customHeight="1">
      <c r="A47" s="66">
        <v>25</v>
      </c>
      <c r="B47" s="74"/>
      <c r="C47" s="16" t="s">
        <v>96</v>
      </c>
      <c r="D47" s="75"/>
      <c r="E47" s="47">
        <v>35852</v>
      </c>
      <c r="F47" s="48">
        <v>7679</v>
      </c>
      <c r="G47" s="48" t="s">
        <v>35</v>
      </c>
      <c r="H47" s="48">
        <v>75</v>
      </c>
      <c r="I47" s="48">
        <v>312</v>
      </c>
      <c r="J47" s="48">
        <v>7716</v>
      </c>
      <c r="K47" s="48">
        <v>24</v>
      </c>
      <c r="L47" s="48" t="s">
        <v>35</v>
      </c>
      <c r="M47" s="48">
        <v>2329</v>
      </c>
      <c r="N47" s="48">
        <v>355</v>
      </c>
      <c r="O47" s="48">
        <v>121</v>
      </c>
      <c r="P47" s="48">
        <v>1534</v>
      </c>
      <c r="Q47" s="48">
        <v>50</v>
      </c>
      <c r="R47" s="48">
        <v>2764</v>
      </c>
      <c r="S47" s="48">
        <v>8697</v>
      </c>
      <c r="T47" s="48">
        <v>98</v>
      </c>
      <c r="U47" s="48">
        <v>30</v>
      </c>
      <c r="V47" s="48">
        <v>2479</v>
      </c>
      <c r="W47" s="48">
        <v>941</v>
      </c>
      <c r="X47" s="48">
        <v>650</v>
      </c>
      <c r="Y47" s="67" t="s">
        <v>97</v>
      </c>
    </row>
    <row r="48" spans="1:25" ht="12" customHeight="1">
      <c r="A48" s="68"/>
      <c r="B48" s="53"/>
      <c r="C48" s="53"/>
      <c r="D48" s="55"/>
      <c r="E48" s="47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67"/>
    </row>
    <row r="49" spans="1:25" s="62" customFormat="1" ht="12" customHeight="1">
      <c r="A49" s="69"/>
      <c r="B49" s="70" t="s">
        <v>98</v>
      </c>
      <c r="C49" s="71"/>
      <c r="D49" s="72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73" t="s">
        <v>99</v>
      </c>
    </row>
    <row r="50" spans="1:25" ht="12" customHeight="1">
      <c r="A50" s="66">
        <v>26</v>
      </c>
      <c r="B50" s="74"/>
      <c r="C50" s="16" t="s">
        <v>100</v>
      </c>
      <c r="D50" s="75"/>
      <c r="E50" s="47">
        <v>48914</v>
      </c>
      <c r="F50" s="48">
        <v>15665</v>
      </c>
      <c r="G50" s="48">
        <v>688</v>
      </c>
      <c r="H50" s="48" t="s">
        <v>35</v>
      </c>
      <c r="I50" s="48">
        <v>428</v>
      </c>
      <c r="J50" s="48">
        <v>12751</v>
      </c>
      <c r="K50" s="48">
        <v>44</v>
      </c>
      <c r="L50" s="48" t="s">
        <v>35</v>
      </c>
      <c r="M50" s="48">
        <v>2279</v>
      </c>
      <c r="N50" s="48">
        <v>817</v>
      </c>
      <c r="O50" s="48">
        <v>778</v>
      </c>
      <c r="P50" s="48">
        <v>4866</v>
      </c>
      <c r="Q50" s="48" t="s">
        <v>35</v>
      </c>
      <c r="R50" s="48">
        <v>4494</v>
      </c>
      <c r="S50" s="48">
        <v>1053</v>
      </c>
      <c r="T50" s="48">
        <v>1316</v>
      </c>
      <c r="U50" s="48">
        <v>157</v>
      </c>
      <c r="V50" s="48">
        <v>331</v>
      </c>
      <c r="W50" s="48">
        <v>323</v>
      </c>
      <c r="X50" s="48">
        <v>2925</v>
      </c>
      <c r="Y50" s="67" t="s">
        <v>101</v>
      </c>
    </row>
    <row r="51" spans="1:25" ht="12" customHeight="1">
      <c r="A51" s="68"/>
      <c r="B51" s="53"/>
      <c r="C51" s="53"/>
      <c r="D51" s="55"/>
      <c r="E51" s="47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67"/>
    </row>
    <row r="52" spans="1:25" s="62" customFormat="1" ht="12" customHeight="1">
      <c r="A52" s="69"/>
      <c r="B52" s="70" t="s">
        <v>102</v>
      </c>
      <c r="C52" s="71"/>
      <c r="D52" s="72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73" t="s">
        <v>103</v>
      </c>
    </row>
    <row r="53" spans="1:25" ht="12" customHeight="1">
      <c r="A53" s="66">
        <v>27</v>
      </c>
      <c r="B53" s="74"/>
      <c r="C53" s="16" t="s">
        <v>104</v>
      </c>
      <c r="D53" s="75"/>
      <c r="E53" s="47">
        <v>12633</v>
      </c>
      <c r="F53" s="48">
        <v>1204</v>
      </c>
      <c r="G53" s="48" t="s">
        <v>35</v>
      </c>
      <c r="H53" s="48" t="s">
        <v>35</v>
      </c>
      <c r="I53" s="48">
        <v>114</v>
      </c>
      <c r="J53" s="48">
        <v>7158</v>
      </c>
      <c r="K53" s="48" t="s">
        <v>35</v>
      </c>
      <c r="L53" s="48" t="s">
        <v>35</v>
      </c>
      <c r="M53" s="48">
        <v>23</v>
      </c>
      <c r="N53" s="48">
        <v>55</v>
      </c>
      <c r="O53" s="48">
        <v>39</v>
      </c>
      <c r="P53" s="48">
        <v>1201</v>
      </c>
      <c r="Q53" s="48" t="s">
        <v>35</v>
      </c>
      <c r="R53" s="48">
        <v>934</v>
      </c>
      <c r="S53" s="48">
        <v>2</v>
      </c>
      <c r="T53" s="48">
        <v>343</v>
      </c>
      <c r="U53" s="48" t="s">
        <v>35</v>
      </c>
      <c r="V53" s="48">
        <v>1038</v>
      </c>
      <c r="W53" s="48">
        <v>143</v>
      </c>
      <c r="X53" s="48">
        <v>380</v>
      </c>
      <c r="Y53" s="67" t="s">
        <v>105</v>
      </c>
    </row>
    <row r="54" spans="1:25" ht="12" customHeight="1">
      <c r="A54" s="66">
        <v>28</v>
      </c>
      <c r="B54" s="74"/>
      <c r="C54" s="16" t="s">
        <v>106</v>
      </c>
      <c r="D54" s="75"/>
      <c r="E54" s="47">
        <v>14941</v>
      </c>
      <c r="F54" s="48">
        <v>2381</v>
      </c>
      <c r="G54" s="48" t="s">
        <v>35</v>
      </c>
      <c r="H54" s="48" t="s">
        <v>35</v>
      </c>
      <c r="I54" s="48">
        <v>197</v>
      </c>
      <c r="J54" s="48">
        <v>7494</v>
      </c>
      <c r="K54" s="48">
        <v>17</v>
      </c>
      <c r="L54" s="48" t="s">
        <v>35</v>
      </c>
      <c r="M54" s="48">
        <v>128</v>
      </c>
      <c r="N54" s="48">
        <v>1440</v>
      </c>
      <c r="O54" s="48">
        <v>59</v>
      </c>
      <c r="P54" s="48">
        <v>510</v>
      </c>
      <c r="Q54" s="48" t="s">
        <v>35</v>
      </c>
      <c r="R54" s="48">
        <v>228</v>
      </c>
      <c r="S54" s="48">
        <v>134</v>
      </c>
      <c r="T54" s="48">
        <v>333</v>
      </c>
      <c r="U54" s="48" t="s">
        <v>35</v>
      </c>
      <c r="V54" s="48">
        <v>1055</v>
      </c>
      <c r="W54" s="48">
        <v>244</v>
      </c>
      <c r="X54" s="48">
        <v>720</v>
      </c>
      <c r="Y54" s="67" t="s">
        <v>107</v>
      </c>
    </row>
    <row r="55" spans="1:25" ht="12" customHeight="1">
      <c r="A55" s="66">
        <v>29</v>
      </c>
      <c r="B55" s="74"/>
      <c r="C55" s="16" t="s">
        <v>108</v>
      </c>
      <c r="D55" s="75"/>
      <c r="E55" s="47">
        <v>13067</v>
      </c>
      <c r="F55" s="48">
        <v>1077</v>
      </c>
      <c r="G55" s="48" t="s">
        <v>35</v>
      </c>
      <c r="H55" s="48" t="s">
        <v>35</v>
      </c>
      <c r="I55" s="48">
        <v>147</v>
      </c>
      <c r="J55" s="48">
        <v>5654</v>
      </c>
      <c r="K55" s="48" t="s">
        <v>35</v>
      </c>
      <c r="L55" s="48" t="s">
        <v>35</v>
      </c>
      <c r="M55" s="48">
        <v>620</v>
      </c>
      <c r="N55" s="48">
        <v>28</v>
      </c>
      <c r="O55" s="48">
        <v>32</v>
      </c>
      <c r="P55" s="48">
        <v>426</v>
      </c>
      <c r="Q55" s="48" t="s">
        <v>35</v>
      </c>
      <c r="R55" s="48">
        <v>1870</v>
      </c>
      <c r="S55" s="48">
        <v>62</v>
      </c>
      <c r="T55" s="48" t="s">
        <v>35</v>
      </c>
      <c r="U55" s="48" t="s">
        <v>35</v>
      </c>
      <c r="V55" s="48">
        <v>2236</v>
      </c>
      <c r="W55" s="48">
        <v>616</v>
      </c>
      <c r="X55" s="48">
        <v>300</v>
      </c>
      <c r="Y55" s="67" t="s">
        <v>109</v>
      </c>
    </row>
    <row r="56" spans="1:25" ht="12" customHeight="1">
      <c r="A56" s="66">
        <v>30</v>
      </c>
      <c r="B56" s="74"/>
      <c r="C56" s="16" t="s">
        <v>110</v>
      </c>
      <c r="D56" s="75"/>
      <c r="E56" s="47">
        <v>23504</v>
      </c>
      <c r="F56" s="48">
        <v>3903</v>
      </c>
      <c r="G56" s="48" t="s">
        <v>35</v>
      </c>
      <c r="H56" s="48" t="s">
        <v>35</v>
      </c>
      <c r="I56" s="48">
        <v>297</v>
      </c>
      <c r="J56" s="48">
        <v>9146</v>
      </c>
      <c r="K56" s="48" t="s">
        <v>35</v>
      </c>
      <c r="L56" s="48" t="s">
        <v>35</v>
      </c>
      <c r="M56" s="48">
        <v>854</v>
      </c>
      <c r="N56" s="48">
        <v>1128</v>
      </c>
      <c r="O56" s="48">
        <v>65</v>
      </c>
      <c r="P56" s="48">
        <v>1517</v>
      </c>
      <c r="Q56" s="48" t="s">
        <v>35</v>
      </c>
      <c r="R56" s="48">
        <v>3657</v>
      </c>
      <c r="S56" s="48">
        <v>160</v>
      </c>
      <c r="T56" s="48">
        <v>78</v>
      </c>
      <c r="U56" s="48">
        <v>70</v>
      </c>
      <c r="V56" s="48">
        <v>627</v>
      </c>
      <c r="W56" s="48">
        <v>553</v>
      </c>
      <c r="X56" s="48">
        <v>1450</v>
      </c>
      <c r="Y56" s="67" t="s">
        <v>111</v>
      </c>
    </row>
    <row r="57" spans="1:25" ht="12" customHeight="1">
      <c r="A57" s="66">
        <v>31</v>
      </c>
      <c r="B57" s="74"/>
      <c r="C57" s="16" t="s">
        <v>112</v>
      </c>
      <c r="D57" s="75"/>
      <c r="E57" s="47">
        <v>13208</v>
      </c>
      <c r="F57" s="48">
        <v>2021</v>
      </c>
      <c r="G57" s="48" t="s">
        <v>35</v>
      </c>
      <c r="H57" s="48" t="s">
        <v>35</v>
      </c>
      <c r="I57" s="48">
        <v>193</v>
      </c>
      <c r="J57" s="48">
        <v>5360</v>
      </c>
      <c r="K57" s="48">
        <v>8</v>
      </c>
      <c r="L57" s="48" t="s">
        <v>35</v>
      </c>
      <c r="M57" s="48">
        <v>349</v>
      </c>
      <c r="N57" s="48">
        <v>739</v>
      </c>
      <c r="O57" s="48">
        <v>36</v>
      </c>
      <c r="P57" s="48">
        <v>1199</v>
      </c>
      <c r="Q57" s="48" t="s">
        <v>35</v>
      </c>
      <c r="R57" s="48">
        <v>1614</v>
      </c>
      <c r="S57" s="48">
        <v>30</v>
      </c>
      <c r="T57" s="48">
        <v>153</v>
      </c>
      <c r="U57" s="48" t="s">
        <v>35</v>
      </c>
      <c r="V57" s="48">
        <v>701</v>
      </c>
      <c r="W57" s="48">
        <v>216</v>
      </c>
      <c r="X57" s="48">
        <v>590</v>
      </c>
      <c r="Y57" s="67" t="s">
        <v>113</v>
      </c>
    </row>
    <row r="58" spans="1:25" ht="12" customHeight="1">
      <c r="A58" s="66">
        <v>32</v>
      </c>
      <c r="B58" s="74"/>
      <c r="C58" s="16" t="s">
        <v>114</v>
      </c>
      <c r="D58" s="75"/>
      <c r="E58" s="47">
        <f>SUM(F58:X58)</f>
        <v>15880</v>
      </c>
      <c r="F58" s="48">
        <v>1435</v>
      </c>
      <c r="G58" s="48" t="s">
        <v>35</v>
      </c>
      <c r="H58" s="48" t="s">
        <v>35</v>
      </c>
      <c r="I58" s="48">
        <v>99</v>
      </c>
      <c r="J58" s="48">
        <v>10040</v>
      </c>
      <c r="K58" s="48" t="s">
        <v>35</v>
      </c>
      <c r="L58" s="48" t="s">
        <v>35</v>
      </c>
      <c r="M58" s="48">
        <v>3</v>
      </c>
      <c r="N58" s="48">
        <v>133</v>
      </c>
      <c r="O58" s="48">
        <v>61</v>
      </c>
      <c r="P58" s="48">
        <v>1673</v>
      </c>
      <c r="Q58" s="48" t="s">
        <v>35</v>
      </c>
      <c r="R58" s="48">
        <v>568</v>
      </c>
      <c r="S58" s="48">
        <v>228</v>
      </c>
      <c r="T58" s="48">
        <v>239</v>
      </c>
      <c r="U58" s="48" t="s">
        <v>35</v>
      </c>
      <c r="V58" s="48">
        <v>992</v>
      </c>
      <c r="W58" s="48">
        <v>259</v>
      </c>
      <c r="X58" s="48">
        <v>150</v>
      </c>
      <c r="Y58" s="67" t="s">
        <v>115</v>
      </c>
    </row>
    <row r="59" spans="1:25" ht="12" customHeight="1">
      <c r="A59" s="66">
        <v>33</v>
      </c>
      <c r="B59" s="74"/>
      <c r="C59" s="16" t="s">
        <v>116</v>
      </c>
      <c r="D59" s="75"/>
      <c r="E59" s="47">
        <f>SUM(F59:X59)</f>
        <v>10993</v>
      </c>
      <c r="F59" s="48">
        <v>1092</v>
      </c>
      <c r="G59" s="48" t="s">
        <v>35</v>
      </c>
      <c r="H59" s="48" t="s">
        <v>35</v>
      </c>
      <c r="I59" s="48">
        <v>67</v>
      </c>
      <c r="J59" s="48">
        <v>6350</v>
      </c>
      <c r="K59" s="48" t="s">
        <v>35</v>
      </c>
      <c r="L59" s="48" t="s">
        <v>35</v>
      </c>
      <c r="M59" s="48">
        <v>2</v>
      </c>
      <c r="N59" s="48">
        <v>53</v>
      </c>
      <c r="O59" s="48">
        <v>32</v>
      </c>
      <c r="P59" s="48">
        <v>1334</v>
      </c>
      <c r="Q59" s="48" t="s">
        <v>35</v>
      </c>
      <c r="R59" s="48">
        <v>541</v>
      </c>
      <c r="S59" s="48">
        <v>123</v>
      </c>
      <c r="T59" s="48">
        <v>101</v>
      </c>
      <c r="U59" s="48" t="s">
        <v>35</v>
      </c>
      <c r="V59" s="48">
        <v>534</v>
      </c>
      <c r="W59" s="48">
        <v>214</v>
      </c>
      <c r="X59" s="48">
        <v>550</v>
      </c>
      <c r="Y59" s="67" t="s">
        <v>117</v>
      </c>
    </row>
    <row r="60" spans="1:25" ht="12" customHeight="1">
      <c r="A60" s="66">
        <v>34</v>
      </c>
      <c r="B60" s="74"/>
      <c r="C60" s="16" t="s">
        <v>118</v>
      </c>
      <c r="D60" s="75"/>
      <c r="E60" s="47">
        <f>SUM(F60:X60)</f>
        <v>37064</v>
      </c>
      <c r="F60" s="48">
        <v>3544</v>
      </c>
      <c r="G60" s="48" t="s">
        <v>35</v>
      </c>
      <c r="H60" s="48" t="s">
        <v>35</v>
      </c>
      <c r="I60" s="48">
        <v>240</v>
      </c>
      <c r="J60" s="48">
        <v>17870</v>
      </c>
      <c r="K60" s="48" t="s">
        <v>35</v>
      </c>
      <c r="L60" s="48" t="s">
        <v>35</v>
      </c>
      <c r="M60" s="48">
        <v>58</v>
      </c>
      <c r="N60" s="48">
        <v>910</v>
      </c>
      <c r="O60" s="48">
        <v>124</v>
      </c>
      <c r="P60" s="48">
        <v>7030</v>
      </c>
      <c r="Q60" s="48" t="s">
        <v>35</v>
      </c>
      <c r="R60" s="48">
        <v>3059</v>
      </c>
      <c r="S60" s="48">
        <v>191</v>
      </c>
      <c r="T60" s="48">
        <v>110</v>
      </c>
      <c r="U60" s="48" t="s">
        <v>35</v>
      </c>
      <c r="V60" s="48">
        <v>1043</v>
      </c>
      <c r="W60" s="48">
        <v>551</v>
      </c>
      <c r="X60" s="48">
        <v>2334</v>
      </c>
      <c r="Y60" s="67" t="s">
        <v>119</v>
      </c>
    </row>
    <row r="61" spans="1:25" ht="12" customHeight="1">
      <c r="A61" s="68"/>
      <c r="B61" s="53"/>
      <c r="C61" s="53"/>
      <c r="D61" s="55"/>
      <c r="E61" s="47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67"/>
    </row>
    <row r="62" spans="1:25" s="62" customFormat="1" ht="12" customHeight="1">
      <c r="A62" s="69"/>
      <c r="B62" s="70" t="s">
        <v>120</v>
      </c>
      <c r="C62" s="71"/>
      <c r="D62" s="72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76" t="s">
        <v>121</v>
      </c>
    </row>
    <row r="63" spans="1:25" ht="12" customHeight="1">
      <c r="A63" s="66">
        <v>35</v>
      </c>
      <c r="B63" s="74"/>
      <c r="C63" s="16" t="s">
        <v>122</v>
      </c>
      <c r="D63" s="75"/>
      <c r="E63" s="47">
        <v>28868</v>
      </c>
      <c r="F63" s="48">
        <v>5335</v>
      </c>
      <c r="G63" s="48" t="s">
        <v>35</v>
      </c>
      <c r="H63" s="48" t="s">
        <v>35</v>
      </c>
      <c r="I63" s="48">
        <v>452</v>
      </c>
      <c r="J63" s="48">
        <v>12631</v>
      </c>
      <c r="K63" s="48">
        <v>37</v>
      </c>
      <c r="L63" s="48" t="s">
        <v>35</v>
      </c>
      <c r="M63" s="48">
        <v>561</v>
      </c>
      <c r="N63" s="48">
        <v>1478</v>
      </c>
      <c r="O63" s="48">
        <v>130</v>
      </c>
      <c r="P63" s="48">
        <v>1870</v>
      </c>
      <c r="Q63" s="48" t="s">
        <v>35</v>
      </c>
      <c r="R63" s="48">
        <v>2592</v>
      </c>
      <c r="S63" s="48">
        <v>1931</v>
      </c>
      <c r="T63" s="48">
        <v>122</v>
      </c>
      <c r="U63" s="48">
        <v>412</v>
      </c>
      <c r="V63" s="48">
        <v>293</v>
      </c>
      <c r="W63" s="48">
        <v>325</v>
      </c>
      <c r="X63" s="48">
        <v>700</v>
      </c>
      <c r="Y63" s="67" t="s">
        <v>123</v>
      </c>
    </row>
    <row r="64" spans="1:25" ht="12" customHeight="1">
      <c r="A64" s="66">
        <v>36</v>
      </c>
      <c r="B64" s="74"/>
      <c r="C64" s="16" t="s">
        <v>124</v>
      </c>
      <c r="D64" s="75"/>
      <c r="E64" s="47">
        <v>51631</v>
      </c>
      <c r="F64" s="48">
        <v>10811</v>
      </c>
      <c r="G64" s="48" t="s">
        <v>35</v>
      </c>
      <c r="H64" s="48" t="s">
        <v>35</v>
      </c>
      <c r="I64" s="48">
        <v>611</v>
      </c>
      <c r="J64" s="48">
        <v>15024</v>
      </c>
      <c r="K64" s="48">
        <v>19</v>
      </c>
      <c r="L64" s="48" t="s">
        <v>35</v>
      </c>
      <c r="M64" s="48">
        <v>642</v>
      </c>
      <c r="N64" s="48">
        <v>716</v>
      </c>
      <c r="O64" s="48">
        <v>195</v>
      </c>
      <c r="P64" s="48">
        <v>6914</v>
      </c>
      <c r="Q64" s="48" t="s">
        <v>35</v>
      </c>
      <c r="R64" s="48">
        <v>7731</v>
      </c>
      <c r="S64" s="48">
        <v>1241</v>
      </c>
      <c r="T64" s="48">
        <v>377</v>
      </c>
      <c r="U64" s="48" t="s">
        <v>35</v>
      </c>
      <c r="V64" s="48">
        <v>1156</v>
      </c>
      <c r="W64" s="48">
        <v>542</v>
      </c>
      <c r="X64" s="48">
        <v>5655</v>
      </c>
      <c r="Y64" s="67" t="s">
        <v>125</v>
      </c>
    </row>
    <row r="65" spans="1:25" ht="12" customHeight="1">
      <c r="A65" s="66">
        <v>37</v>
      </c>
      <c r="B65" s="74"/>
      <c r="C65" s="16" t="s">
        <v>126</v>
      </c>
      <c r="D65" s="75"/>
      <c r="E65" s="47">
        <v>14042</v>
      </c>
      <c r="F65" s="48">
        <v>1751</v>
      </c>
      <c r="G65" s="48" t="s">
        <v>35</v>
      </c>
      <c r="H65" s="48" t="s">
        <v>35</v>
      </c>
      <c r="I65" s="48">
        <v>224</v>
      </c>
      <c r="J65" s="48">
        <v>5979</v>
      </c>
      <c r="K65" s="48" t="s">
        <v>35</v>
      </c>
      <c r="L65" s="48" t="s">
        <v>35</v>
      </c>
      <c r="M65" s="48">
        <v>228</v>
      </c>
      <c r="N65" s="48">
        <v>459</v>
      </c>
      <c r="O65" s="48">
        <v>41</v>
      </c>
      <c r="P65" s="48">
        <v>2299</v>
      </c>
      <c r="Q65" s="48" t="s">
        <v>35</v>
      </c>
      <c r="R65" s="48">
        <v>790</v>
      </c>
      <c r="S65" s="48">
        <v>434</v>
      </c>
      <c r="T65" s="48">
        <v>12</v>
      </c>
      <c r="U65" s="48" t="s">
        <v>35</v>
      </c>
      <c r="V65" s="48">
        <v>322</v>
      </c>
      <c r="W65" s="48">
        <v>294</v>
      </c>
      <c r="X65" s="48">
        <v>1210</v>
      </c>
      <c r="Y65" s="67" t="s">
        <v>127</v>
      </c>
    </row>
    <row r="66" spans="1:25" ht="12" customHeight="1">
      <c r="A66" s="66">
        <v>38</v>
      </c>
      <c r="B66" s="74"/>
      <c r="C66" s="16" t="s">
        <v>128</v>
      </c>
      <c r="D66" s="75"/>
      <c r="E66" s="47">
        <v>30884</v>
      </c>
      <c r="F66" s="48">
        <v>6206</v>
      </c>
      <c r="G66" s="48" t="s">
        <v>35</v>
      </c>
      <c r="H66" s="48" t="s">
        <v>35</v>
      </c>
      <c r="I66" s="48">
        <v>494</v>
      </c>
      <c r="J66" s="48">
        <v>11736</v>
      </c>
      <c r="K66" s="48">
        <v>7</v>
      </c>
      <c r="L66" s="48" t="s">
        <v>35</v>
      </c>
      <c r="M66" s="48">
        <v>662</v>
      </c>
      <c r="N66" s="48">
        <v>188</v>
      </c>
      <c r="O66" s="48">
        <v>108</v>
      </c>
      <c r="P66" s="48">
        <v>2989</v>
      </c>
      <c r="Q66" s="48" t="s">
        <v>35</v>
      </c>
      <c r="R66" s="48">
        <v>3690</v>
      </c>
      <c r="S66" s="48">
        <v>143</v>
      </c>
      <c r="T66" s="48">
        <v>382</v>
      </c>
      <c r="U66" s="48" t="s">
        <v>35</v>
      </c>
      <c r="V66" s="48">
        <v>820</v>
      </c>
      <c r="W66" s="48">
        <v>781</v>
      </c>
      <c r="X66" s="48">
        <v>2680</v>
      </c>
      <c r="Y66" s="67" t="s">
        <v>129</v>
      </c>
    </row>
    <row r="67" spans="1:25" ht="12" customHeight="1">
      <c r="A67" s="66">
        <v>39</v>
      </c>
      <c r="B67" s="74"/>
      <c r="C67" s="16" t="s">
        <v>130</v>
      </c>
      <c r="D67" s="75"/>
      <c r="E67" s="47">
        <v>13219</v>
      </c>
      <c r="F67" s="48">
        <v>2906</v>
      </c>
      <c r="G67" s="48" t="s">
        <v>35</v>
      </c>
      <c r="H67" s="48" t="s">
        <v>35</v>
      </c>
      <c r="I67" s="48">
        <v>266</v>
      </c>
      <c r="J67" s="48">
        <v>7035</v>
      </c>
      <c r="K67" s="48" t="s">
        <v>35</v>
      </c>
      <c r="L67" s="48" t="s">
        <v>35</v>
      </c>
      <c r="M67" s="48">
        <v>151</v>
      </c>
      <c r="N67" s="48">
        <v>196</v>
      </c>
      <c r="O67" s="48">
        <v>59</v>
      </c>
      <c r="P67" s="48">
        <v>667</v>
      </c>
      <c r="Q67" s="48" t="s">
        <v>35</v>
      </c>
      <c r="R67" s="48">
        <v>558</v>
      </c>
      <c r="S67" s="48">
        <v>199</v>
      </c>
      <c r="T67" s="48">
        <v>55</v>
      </c>
      <c r="U67" s="48" t="s">
        <v>35</v>
      </c>
      <c r="V67" s="48">
        <v>530</v>
      </c>
      <c r="W67" s="48">
        <v>160</v>
      </c>
      <c r="X67" s="48">
        <v>440</v>
      </c>
      <c r="Y67" s="67" t="s">
        <v>131</v>
      </c>
    </row>
    <row r="68" spans="1:25" ht="12" customHeight="1">
      <c r="A68" s="66">
        <v>40</v>
      </c>
      <c r="B68" s="74"/>
      <c r="C68" s="16" t="s">
        <v>132</v>
      </c>
      <c r="D68" s="75"/>
      <c r="E68" s="47">
        <v>20410</v>
      </c>
      <c r="F68" s="48">
        <v>4372</v>
      </c>
      <c r="G68" s="48" t="s">
        <v>35</v>
      </c>
      <c r="H68" s="48" t="s">
        <v>35</v>
      </c>
      <c r="I68" s="48">
        <v>483</v>
      </c>
      <c r="J68" s="48">
        <v>10057</v>
      </c>
      <c r="K68" s="48" t="s">
        <v>35</v>
      </c>
      <c r="L68" s="48" t="s">
        <v>35</v>
      </c>
      <c r="M68" s="48">
        <v>430</v>
      </c>
      <c r="N68" s="48">
        <v>160</v>
      </c>
      <c r="O68" s="48">
        <v>95</v>
      </c>
      <c r="P68" s="48">
        <v>1553</v>
      </c>
      <c r="Q68" s="48" t="s">
        <v>35</v>
      </c>
      <c r="R68" s="48">
        <v>704</v>
      </c>
      <c r="S68" s="48">
        <v>407</v>
      </c>
      <c r="T68" s="48">
        <v>138</v>
      </c>
      <c r="U68" s="48">
        <v>4</v>
      </c>
      <c r="V68" s="48">
        <v>757</v>
      </c>
      <c r="W68" s="48">
        <v>331</v>
      </c>
      <c r="X68" s="48">
        <v>920</v>
      </c>
      <c r="Y68" s="67" t="s">
        <v>133</v>
      </c>
    </row>
    <row r="69" spans="1:25" ht="12" customHeight="1">
      <c r="A69" s="66">
        <v>41</v>
      </c>
      <c r="B69" s="74"/>
      <c r="C69" s="16" t="s">
        <v>134</v>
      </c>
      <c r="D69" s="75"/>
      <c r="E69" s="47">
        <v>11709</v>
      </c>
      <c r="F69" s="48">
        <v>1417</v>
      </c>
      <c r="G69" s="48" t="s">
        <v>35</v>
      </c>
      <c r="H69" s="48" t="s">
        <v>35</v>
      </c>
      <c r="I69" s="48">
        <v>168</v>
      </c>
      <c r="J69" s="48">
        <v>4607</v>
      </c>
      <c r="K69" s="48" t="s">
        <v>35</v>
      </c>
      <c r="L69" s="48" t="s">
        <v>35</v>
      </c>
      <c r="M69" s="48">
        <v>497</v>
      </c>
      <c r="N69" s="48">
        <v>8</v>
      </c>
      <c r="O69" s="48">
        <v>28</v>
      </c>
      <c r="P69" s="48">
        <v>587</v>
      </c>
      <c r="Q69" s="48" t="s">
        <v>35</v>
      </c>
      <c r="R69" s="48">
        <v>1240</v>
      </c>
      <c r="S69" s="48">
        <v>90</v>
      </c>
      <c r="T69" s="48">
        <v>17</v>
      </c>
      <c r="U69" s="48">
        <v>903</v>
      </c>
      <c r="V69" s="48">
        <v>434</v>
      </c>
      <c r="W69" s="48">
        <v>124</v>
      </c>
      <c r="X69" s="48">
        <v>1590</v>
      </c>
      <c r="Y69" s="67" t="s">
        <v>135</v>
      </c>
    </row>
    <row r="70" spans="1:25" ht="12" customHeight="1">
      <c r="A70" s="66">
        <v>42</v>
      </c>
      <c r="B70" s="74"/>
      <c r="C70" s="16" t="s">
        <v>136</v>
      </c>
      <c r="D70" s="75"/>
      <c r="E70" s="47">
        <v>17741</v>
      </c>
      <c r="F70" s="48">
        <v>2624</v>
      </c>
      <c r="G70" s="48" t="s">
        <v>35</v>
      </c>
      <c r="H70" s="48" t="s">
        <v>35</v>
      </c>
      <c r="I70" s="48">
        <v>240</v>
      </c>
      <c r="J70" s="48">
        <v>6611</v>
      </c>
      <c r="K70" s="48">
        <v>8</v>
      </c>
      <c r="L70" s="48" t="s">
        <v>35</v>
      </c>
      <c r="M70" s="48">
        <v>860</v>
      </c>
      <c r="N70" s="48">
        <v>269</v>
      </c>
      <c r="O70" s="48">
        <v>58</v>
      </c>
      <c r="P70" s="48">
        <v>2170</v>
      </c>
      <c r="Q70" s="48" t="s">
        <v>35</v>
      </c>
      <c r="R70" s="48">
        <v>2443</v>
      </c>
      <c r="S70" s="48">
        <v>1273</v>
      </c>
      <c r="T70" s="48">
        <v>65</v>
      </c>
      <c r="U70" s="48" t="s">
        <v>35</v>
      </c>
      <c r="V70" s="48">
        <v>47</v>
      </c>
      <c r="W70" s="48">
        <v>234</v>
      </c>
      <c r="X70" s="48">
        <v>840</v>
      </c>
      <c r="Y70" s="67" t="s">
        <v>137</v>
      </c>
    </row>
    <row r="71" spans="1:25" ht="12" customHeight="1">
      <c r="A71" s="68"/>
      <c r="B71" s="53"/>
      <c r="C71" s="53"/>
      <c r="D71" s="55"/>
      <c r="E71" s="47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67"/>
    </row>
    <row r="72" spans="1:25" s="62" customFormat="1" ht="12" customHeight="1">
      <c r="A72" s="69"/>
      <c r="B72" s="70" t="s">
        <v>138</v>
      </c>
      <c r="C72" s="71"/>
      <c r="D72" s="72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73" t="s">
        <v>139</v>
      </c>
    </row>
    <row r="73" spans="1:25" ht="12" customHeight="1">
      <c r="A73" s="66">
        <v>43</v>
      </c>
      <c r="B73" s="74"/>
      <c r="C73" s="16" t="s">
        <v>140</v>
      </c>
      <c r="D73" s="75"/>
      <c r="E73" s="47">
        <v>16191</v>
      </c>
      <c r="F73" s="48">
        <v>2384</v>
      </c>
      <c r="G73" s="48" t="s">
        <v>35</v>
      </c>
      <c r="H73" s="48" t="s">
        <v>35</v>
      </c>
      <c r="I73" s="48">
        <v>254</v>
      </c>
      <c r="J73" s="48">
        <v>6526</v>
      </c>
      <c r="K73" s="48" t="s">
        <v>35</v>
      </c>
      <c r="L73" s="48" t="s">
        <v>35</v>
      </c>
      <c r="M73" s="48">
        <v>831</v>
      </c>
      <c r="N73" s="48">
        <v>359</v>
      </c>
      <c r="O73" s="48">
        <v>52</v>
      </c>
      <c r="P73" s="48">
        <v>1289</v>
      </c>
      <c r="Q73" s="48" t="s">
        <v>35</v>
      </c>
      <c r="R73" s="48">
        <v>2823</v>
      </c>
      <c r="S73" s="48">
        <v>19</v>
      </c>
      <c r="T73" s="48">
        <v>71</v>
      </c>
      <c r="U73" s="48" t="s">
        <v>35</v>
      </c>
      <c r="V73" s="48">
        <v>678</v>
      </c>
      <c r="W73" s="48">
        <v>127</v>
      </c>
      <c r="X73" s="48">
        <v>780</v>
      </c>
      <c r="Y73" s="67" t="s">
        <v>141</v>
      </c>
    </row>
    <row r="74" spans="1:25" ht="12" customHeight="1">
      <c r="A74" s="66">
        <v>44</v>
      </c>
      <c r="B74" s="74"/>
      <c r="C74" s="16" t="s">
        <v>142</v>
      </c>
      <c r="D74" s="75"/>
      <c r="E74" s="47">
        <v>16900</v>
      </c>
      <c r="F74" s="48">
        <v>2988</v>
      </c>
      <c r="G74" s="48" t="s">
        <v>35</v>
      </c>
      <c r="H74" s="48" t="s">
        <v>35</v>
      </c>
      <c r="I74" s="48">
        <v>340</v>
      </c>
      <c r="J74" s="48">
        <v>8613</v>
      </c>
      <c r="K74" s="48" t="s">
        <v>35</v>
      </c>
      <c r="L74" s="48" t="s">
        <v>35</v>
      </c>
      <c r="M74" s="48">
        <v>945</v>
      </c>
      <c r="N74" s="48">
        <v>423</v>
      </c>
      <c r="O74" s="48">
        <v>80</v>
      </c>
      <c r="P74" s="48">
        <v>1041</v>
      </c>
      <c r="Q74" s="48" t="s">
        <v>35</v>
      </c>
      <c r="R74" s="48">
        <v>996</v>
      </c>
      <c r="S74" s="48">
        <v>69</v>
      </c>
      <c r="T74" s="48">
        <v>245</v>
      </c>
      <c r="U74" s="48" t="s">
        <v>35</v>
      </c>
      <c r="V74" s="48" t="s">
        <v>35</v>
      </c>
      <c r="W74" s="48">
        <v>479</v>
      </c>
      <c r="X74" s="48">
        <v>680</v>
      </c>
      <c r="Y74" s="67" t="s">
        <v>143</v>
      </c>
    </row>
    <row r="75" spans="1:25" ht="12" customHeight="1">
      <c r="A75" s="66">
        <v>45</v>
      </c>
      <c r="B75" s="74"/>
      <c r="C75" s="16" t="s">
        <v>144</v>
      </c>
      <c r="D75" s="75"/>
      <c r="E75" s="47">
        <f>SUM(F75:X75)</f>
        <v>12593</v>
      </c>
      <c r="F75" s="48">
        <v>2172</v>
      </c>
      <c r="G75" s="48" t="s">
        <v>35</v>
      </c>
      <c r="H75" s="48" t="s">
        <v>35</v>
      </c>
      <c r="I75" s="48">
        <v>195</v>
      </c>
      <c r="J75" s="48">
        <v>5847</v>
      </c>
      <c r="K75" s="48" t="s">
        <v>35</v>
      </c>
      <c r="L75" s="48" t="s">
        <v>35</v>
      </c>
      <c r="M75" s="48">
        <v>458</v>
      </c>
      <c r="N75" s="48">
        <v>117</v>
      </c>
      <c r="O75" s="48">
        <v>51</v>
      </c>
      <c r="P75" s="48">
        <v>1051</v>
      </c>
      <c r="Q75" s="48" t="s">
        <v>35</v>
      </c>
      <c r="R75" s="48">
        <v>1010</v>
      </c>
      <c r="S75" s="48">
        <v>96</v>
      </c>
      <c r="T75" s="48">
        <v>2</v>
      </c>
      <c r="U75" s="48" t="s">
        <v>35</v>
      </c>
      <c r="V75" s="48">
        <v>218</v>
      </c>
      <c r="W75" s="48">
        <v>156</v>
      </c>
      <c r="X75" s="48">
        <v>1220</v>
      </c>
      <c r="Y75" s="67" t="s">
        <v>145</v>
      </c>
    </row>
    <row r="76" spans="1:25" ht="12" customHeight="1">
      <c r="A76" s="68"/>
      <c r="B76" s="53"/>
      <c r="C76" s="53"/>
      <c r="D76" s="55"/>
      <c r="E76" s="47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67"/>
    </row>
    <row r="77" spans="1:25" s="62" customFormat="1" ht="12" customHeight="1">
      <c r="A77" s="69"/>
      <c r="B77" s="70" t="s">
        <v>146</v>
      </c>
      <c r="C77" s="71"/>
      <c r="D77" s="72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73" t="s">
        <v>147</v>
      </c>
    </row>
    <row r="78" spans="1:25" ht="12" customHeight="1">
      <c r="A78" s="66">
        <v>46</v>
      </c>
      <c r="B78" s="74"/>
      <c r="C78" s="16" t="s">
        <v>148</v>
      </c>
      <c r="D78" s="75"/>
      <c r="E78" s="47">
        <f>SUM(F78:X78)</f>
        <v>80234</v>
      </c>
      <c r="F78" s="48">
        <v>11305</v>
      </c>
      <c r="G78" s="48" t="s">
        <v>35</v>
      </c>
      <c r="H78" s="48">
        <v>85</v>
      </c>
      <c r="I78" s="48">
        <v>573</v>
      </c>
      <c r="J78" s="48">
        <v>11561</v>
      </c>
      <c r="K78" s="48">
        <v>19</v>
      </c>
      <c r="L78" s="48" t="s">
        <v>35</v>
      </c>
      <c r="M78" s="48">
        <v>2896</v>
      </c>
      <c r="N78" s="48">
        <v>664</v>
      </c>
      <c r="O78" s="48">
        <v>240</v>
      </c>
      <c r="P78" s="48">
        <v>4724</v>
      </c>
      <c r="Q78" s="48">
        <v>139</v>
      </c>
      <c r="R78" s="48">
        <v>5944</v>
      </c>
      <c r="S78" s="48">
        <v>5192</v>
      </c>
      <c r="T78" s="48">
        <v>3852</v>
      </c>
      <c r="U78" s="48">
        <v>10523</v>
      </c>
      <c r="V78" s="48">
        <v>17933</v>
      </c>
      <c r="W78" s="48">
        <v>1264</v>
      </c>
      <c r="X78" s="48">
        <v>3320</v>
      </c>
      <c r="Y78" s="67" t="s">
        <v>149</v>
      </c>
    </row>
    <row r="79" spans="1:25" ht="12" customHeight="1">
      <c r="A79" s="66">
        <v>47</v>
      </c>
      <c r="B79" s="74"/>
      <c r="C79" s="16" t="s">
        <v>150</v>
      </c>
      <c r="D79" s="75"/>
      <c r="E79" s="47">
        <v>67061</v>
      </c>
      <c r="F79" s="48">
        <v>11214</v>
      </c>
      <c r="G79" s="48" t="s">
        <v>35</v>
      </c>
      <c r="H79" s="48" t="s">
        <v>35</v>
      </c>
      <c r="I79" s="48">
        <v>566</v>
      </c>
      <c r="J79" s="48">
        <v>19156</v>
      </c>
      <c r="K79" s="48">
        <v>22</v>
      </c>
      <c r="L79" s="48" t="s">
        <v>35</v>
      </c>
      <c r="M79" s="48">
        <v>2964</v>
      </c>
      <c r="N79" s="48">
        <v>2904</v>
      </c>
      <c r="O79" s="48">
        <v>287</v>
      </c>
      <c r="P79" s="48">
        <v>9682</v>
      </c>
      <c r="Q79" s="48">
        <v>164</v>
      </c>
      <c r="R79" s="48">
        <v>5480</v>
      </c>
      <c r="S79" s="48">
        <v>4353</v>
      </c>
      <c r="T79" s="48">
        <v>862</v>
      </c>
      <c r="U79" s="48">
        <v>937</v>
      </c>
      <c r="V79" s="48">
        <v>2214</v>
      </c>
      <c r="W79" s="48">
        <v>2687</v>
      </c>
      <c r="X79" s="48">
        <v>3570</v>
      </c>
      <c r="Y79" s="67" t="s">
        <v>151</v>
      </c>
    </row>
    <row r="80" spans="1:25" ht="12" customHeight="1">
      <c r="A80" s="68"/>
      <c r="B80" s="53"/>
      <c r="C80" s="53"/>
      <c r="D80" s="55"/>
      <c r="E80" s="47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67"/>
    </row>
    <row r="81" spans="1:25" s="62" customFormat="1" ht="12" customHeight="1">
      <c r="A81" s="69"/>
      <c r="B81" s="70" t="s">
        <v>152</v>
      </c>
      <c r="C81" s="71"/>
      <c r="D81" s="72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73" t="s">
        <v>153</v>
      </c>
    </row>
    <row r="82" spans="1:25" ht="12" customHeight="1">
      <c r="A82" s="66">
        <v>48</v>
      </c>
      <c r="B82" s="74"/>
      <c r="C82" s="16" t="s">
        <v>154</v>
      </c>
      <c r="D82" s="75"/>
      <c r="E82" s="47">
        <v>10708</v>
      </c>
      <c r="F82" s="48">
        <v>1284</v>
      </c>
      <c r="G82" s="48" t="s">
        <v>35</v>
      </c>
      <c r="H82" s="48" t="s">
        <v>35</v>
      </c>
      <c r="I82" s="48">
        <v>89</v>
      </c>
      <c r="J82" s="48">
        <v>4744</v>
      </c>
      <c r="K82" s="48" t="s">
        <v>35</v>
      </c>
      <c r="L82" s="48" t="s">
        <v>35</v>
      </c>
      <c r="M82" s="48">
        <v>249</v>
      </c>
      <c r="N82" s="48">
        <v>19</v>
      </c>
      <c r="O82" s="48">
        <v>21</v>
      </c>
      <c r="P82" s="48">
        <v>459</v>
      </c>
      <c r="Q82" s="48" t="s">
        <v>35</v>
      </c>
      <c r="R82" s="48">
        <v>1481</v>
      </c>
      <c r="S82" s="48">
        <v>173</v>
      </c>
      <c r="T82" s="48">
        <v>165</v>
      </c>
      <c r="U82" s="48">
        <v>320</v>
      </c>
      <c r="V82" s="48">
        <v>693</v>
      </c>
      <c r="W82" s="48">
        <v>92</v>
      </c>
      <c r="X82" s="48">
        <v>920</v>
      </c>
      <c r="Y82" s="67" t="s">
        <v>155</v>
      </c>
    </row>
    <row r="83" spans="1:25" ht="12" customHeight="1">
      <c r="A83" s="66">
        <v>49</v>
      </c>
      <c r="B83" s="74"/>
      <c r="C83" s="16" t="s">
        <v>156</v>
      </c>
      <c r="D83" s="75"/>
      <c r="E83" s="47">
        <f>SUM(F83:X83)</f>
        <v>16284</v>
      </c>
      <c r="F83" s="48">
        <v>4411</v>
      </c>
      <c r="G83" s="48" t="s">
        <v>35</v>
      </c>
      <c r="H83" s="48" t="s">
        <v>35</v>
      </c>
      <c r="I83" s="48">
        <v>140</v>
      </c>
      <c r="J83" s="48">
        <v>3853</v>
      </c>
      <c r="K83" s="48" t="s">
        <v>35</v>
      </c>
      <c r="L83" s="48" t="s">
        <v>35</v>
      </c>
      <c r="M83" s="48">
        <v>1196</v>
      </c>
      <c r="N83" s="48">
        <v>87</v>
      </c>
      <c r="O83" s="48">
        <v>30</v>
      </c>
      <c r="P83" s="48">
        <v>467</v>
      </c>
      <c r="Q83" s="48" t="s">
        <v>35</v>
      </c>
      <c r="R83" s="48">
        <v>1843</v>
      </c>
      <c r="S83" s="48">
        <v>964</v>
      </c>
      <c r="T83" s="48">
        <v>51</v>
      </c>
      <c r="U83" s="48" t="s">
        <v>35</v>
      </c>
      <c r="V83" s="48">
        <v>700</v>
      </c>
      <c r="W83" s="48">
        <v>1612</v>
      </c>
      <c r="X83" s="48">
        <v>930</v>
      </c>
      <c r="Y83" s="67" t="s">
        <v>157</v>
      </c>
    </row>
    <row r="84" spans="1:25" ht="12" customHeight="1">
      <c r="A84" s="66">
        <v>50</v>
      </c>
      <c r="B84" s="74"/>
      <c r="C84" s="16" t="s">
        <v>158</v>
      </c>
      <c r="D84" s="75"/>
      <c r="E84" s="47">
        <v>13454</v>
      </c>
      <c r="F84" s="48">
        <v>1687</v>
      </c>
      <c r="G84" s="48" t="s">
        <v>35</v>
      </c>
      <c r="H84" s="48" t="s">
        <v>35</v>
      </c>
      <c r="I84" s="48">
        <v>182</v>
      </c>
      <c r="J84" s="48">
        <v>4810</v>
      </c>
      <c r="K84" s="48" t="s">
        <v>35</v>
      </c>
      <c r="L84" s="48" t="s">
        <v>35</v>
      </c>
      <c r="M84" s="48">
        <v>1145</v>
      </c>
      <c r="N84" s="48">
        <v>375</v>
      </c>
      <c r="O84" s="48">
        <v>16</v>
      </c>
      <c r="P84" s="48">
        <v>403</v>
      </c>
      <c r="Q84" s="48" t="s">
        <v>35</v>
      </c>
      <c r="R84" s="48">
        <v>3016</v>
      </c>
      <c r="S84" s="48">
        <v>58</v>
      </c>
      <c r="T84" s="48">
        <v>165</v>
      </c>
      <c r="U84" s="48" t="s">
        <v>35</v>
      </c>
      <c r="V84" s="48">
        <v>126</v>
      </c>
      <c r="W84" s="48">
        <v>682</v>
      </c>
      <c r="X84" s="48">
        <v>790</v>
      </c>
      <c r="Y84" s="67" t="s">
        <v>159</v>
      </c>
    </row>
    <row r="85" spans="1:25" ht="12" customHeight="1">
      <c r="A85" s="66">
        <v>51</v>
      </c>
      <c r="B85" s="74"/>
      <c r="C85" s="16" t="s">
        <v>160</v>
      </c>
      <c r="D85" s="75"/>
      <c r="E85" s="47">
        <v>24710</v>
      </c>
      <c r="F85" s="48">
        <v>2834</v>
      </c>
      <c r="G85" s="48" t="s">
        <v>35</v>
      </c>
      <c r="H85" s="48" t="s">
        <v>35</v>
      </c>
      <c r="I85" s="48">
        <v>130</v>
      </c>
      <c r="J85" s="48">
        <v>6028</v>
      </c>
      <c r="K85" s="48">
        <v>8</v>
      </c>
      <c r="L85" s="48" t="s">
        <v>35</v>
      </c>
      <c r="M85" s="48">
        <v>2528</v>
      </c>
      <c r="N85" s="48">
        <v>708</v>
      </c>
      <c r="O85" s="48">
        <v>53</v>
      </c>
      <c r="P85" s="48">
        <v>1499</v>
      </c>
      <c r="Q85" s="48" t="s">
        <v>35</v>
      </c>
      <c r="R85" s="48">
        <v>1096</v>
      </c>
      <c r="S85" s="48">
        <v>264</v>
      </c>
      <c r="T85" s="48">
        <v>152</v>
      </c>
      <c r="U85" s="48">
        <v>1389</v>
      </c>
      <c r="V85" s="48">
        <v>344</v>
      </c>
      <c r="W85" s="48">
        <v>3488</v>
      </c>
      <c r="X85" s="48">
        <v>4190</v>
      </c>
      <c r="Y85" s="67" t="s">
        <v>161</v>
      </c>
    </row>
    <row r="86" spans="1:25" ht="12" customHeight="1">
      <c r="A86" s="66">
        <v>52</v>
      </c>
      <c r="B86" s="74"/>
      <c r="C86" s="16" t="s">
        <v>162</v>
      </c>
      <c r="D86" s="75"/>
      <c r="E86" s="47">
        <v>23560</v>
      </c>
      <c r="F86" s="48">
        <v>6059</v>
      </c>
      <c r="G86" s="48" t="s">
        <v>35</v>
      </c>
      <c r="H86" s="48">
        <v>46</v>
      </c>
      <c r="I86" s="48">
        <v>231</v>
      </c>
      <c r="J86" s="48">
        <v>8346</v>
      </c>
      <c r="K86" s="48">
        <v>10</v>
      </c>
      <c r="L86" s="48" t="s">
        <v>35</v>
      </c>
      <c r="M86" s="48">
        <v>422</v>
      </c>
      <c r="N86" s="48">
        <v>51</v>
      </c>
      <c r="O86" s="48">
        <v>111</v>
      </c>
      <c r="P86" s="48">
        <v>1410</v>
      </c>
      <c r="Q86" s="48" t="s">
        <v>35</v>
      </c>
      <c r="R86" s="48">
        <v>2801</v>
      </c>
      <c r="S86" s="48">
        <v>97</v>
      </c>
      <c r="T86" s="48">
        <v>145</v>
      </c>
      <c r="U86" s="48">
        <v>650</v>
      </c>
      <c r="V86" s="48">
        <v>1091</v>
      </c>
      <c r="W86" s="48">
        <v>379</v>
      </c>
      <c r="X86" s="48">
        <v>1710</v>
      </c>
      <c r="Y86" s="67" t="s">
        <v>163</v>
      </c>
    </row>
    <row r="87" spans="1:25" ht="12" customHeight="1">
      <c r="A87" s="68"/>
      <c r="B87" s="53"/>
      <c r="C87" s="53"/>
      <c r="D87" s="55"/>
      <c r="E87" s="47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67"/>
    </row>
    <row r="88" spans="1:25" s="62" customFormat="1" ht="12" customHeight="1">
      <c r="A88" s="69"/>
      <c r="B88" s="70" t="s">
        <v>164</v>
      </c>
      <c r="C88" s="71"/>
      <c r="D88" s="72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73" t="s">
        <v>165</v>
      </c>
    </row>
    <row r="89" spans="1:25" ht="12" customHeight="1">
      <c r="A89" s="66">
        <v>53</v>
      </c>
      <c r="B89" s="74"/>
      <c r="C89" s="16" t="s">
        <v>166</v>
      </c>
      <c r="D89" s="75"/>
      <c r="E89" s="47">
        <v>15894</v>
      </c>
      <c r="F89" s="48">
        <v>2768</v>
      </c>
      <c r="G89" s="48" t="s">
        <v>35</v>
      </c>
      <c r="H89" s="48" t="s">
        <v>35</v>
      </c>
      <c r="I89" s="48">
        <v>164</v>
      </c>
      <c r="J89" s="48">
        <v>6880</v>
      </c>
      <c r="K89" s="48">
        <v>6</v>
      </c>
      <c r="L89" s="48" t="s">
        <v>35</v>
      </c>
      <c r="M89" s="48">
        <v>1110</v>
      </c>
      <c r="N89" s="48">
        <v>289</v>
      </c>
      <c r="O89" s="48">
        <v>58</v>
      </c>
      <c r="P89" s="48">
        <v>1027</v>
      </c>
      <c r="Q89" s="48" t="s">
        <v>35</v>
      </c>
      <c r="R89" s="48">
        <v>1632</v>
      </c>
      <c r="S89" s="48">
        <v>788</v>
      </c>
      <c r="T89" s="48" t="s">
        <v>35</v>
      </c>
      <c r="U89" s="48">
        <v>150</v>
      </c>
      <c r="V89" s="48">
        <v>257</v>
      </c>
      <c r="W89" s="48">
        <v>116</v>
      </c>
      <c r="X89" s="48">
        <v>650</v>
      </c>
      <c r="Y89" s="67" t="s">
        <v>167</v>
      </c>
    </row>
    <row r="90" spans="1:25" ht="12" customHeight="1">
      <c r="A90" s="66">
        <v>54</v>
      </c>
      <c r="B90" s="74"/>
      <c r="C90" s="16" t="s">
        <v>168</v>
      </c>
      <c r="D90" s="75"/>
      <c r="E90" s="47">
        <v>17183</v>
      </c>
      <c r="F90" s="48">
        <v>2838</v>
      </c>
      <c r="G90" s="48" t="s">
        <v>35</v>
      </c>
      <c r="H90" s="48" t="s">
        <v>35</v>
      </c>
      <c r="I90" s="48">
        <v>188</v>
      </c>
      <c r="J90" s="48">
        <v>7191</v>
      </c>
      <c r="K90" s="48">
        <v>6</v>
      </c>
      <c r="L90" s="48" t="s">
        <v>35</v>
      </c>
      <c r="M90" s="48">
        <v>956</v>
      </c>
      <c r="N90" s="48">
        <v>152</v>
      </c>
      <c r="O90" s="48">
        <v>57</v>
      </c>
      <c r="P90" s="48">
        <v>1381</v>
      </c>
      <c r="Q90" s="48" t="s">
        <v>35</v>
      </c>
      <c r="R90" s="48">
        <v>3310</v>
      </c>
      <c r="S90" s="48">
        <v>61</v>
      </c>
      <c r="T90" s="48">
        <v>427</v>
      </c>
      <c r="U90" s="48">
        <v>29</v>
      </c>
      <c r="V90" s="48">
        <v>256</v>
      </c>
      <c r="W90" s="48">
        <v>190</v>
      </c>
      <c r="X90" s="48">
        <v>140</v>
      </c>
      <c r="Y90" s="67" t="s">
        <v>169</v>
      </c>
    </row>
    <row r="91" spans="1:25" ht="12" customHeight="1">
      <c r="A91" s="66">
        <v>55</v>
      </c>
      <c r="B91" s="74"/>
      <c r="C91" s="16" t="s">
        <v>170</v>
      </c>
      <c r="D91" s="75"/>
      <c r="E91" s="47">
        <v>35676</v>
      </c>
      <c r="F91" s="48">
        <v>3176</v>
      </c>
      <c r="G91" s="48" t="s">
        <v>35</v>
      </c>
      <c r="H91" s="48" t="s">
        <v>35</v>
      </c>
      <c r="I91" s="48">
        <v>273</v>
      </c>
      <c r="J91" s="48">
        <v>11466</v>
      </c>
      <c r="K91" s="48">
        <v>6</v>
      </c>
      <c r="L91" s="48" t="s">
        <v>35</v>
      </c>
      <c r="M91" s="48">
        <v>2079</v>
      </c>
      <c r="N91" s="48">
        <v>27</v>
      </c>
      <c r="O91" s="48">
        <v>106</v>
      </c>
      <c r="P91" s="48">
        <v>3016</v>
      </c>
      <c r="Q91" s="48" t="s">
        <v>35</v>
      </c>
      <c r="R91" s="48">
        <v>7359</v>
      </c>
      <c r="S91" s="48">
        <v>811</v>
      </c>
      <c r="T91" s="48">
        <v>887</v>
      </c>
      <c r="U91" s="48" t="s">
        <v>35</v>
      </c>
      <c r="V91" s="48">
        <v>1864</v>
      </c>
      <c r="W91" s="48">
        <v>1609</v>
      </c>
      <c r="X91" s="48">
        <v>3000</v>
      </c>
      <c r="Y91" s="67" t="s">
        <v>171</v>
      </c>
    </row>
    <row r="92" spans="1:25" ht="12" customHeight="1">
      <c r="A92" s="66">
        <v>56</v>
      </c>
      <c r="B92" s="74"/>
      <c r="C92" s="16" t="s">
        <v>172</v>
      </c>
      <c r="D92" s="75"/>
      <c r="E92" s="47">
        <f>SUM(F92:X92)</f>
        <v>16284</v>
      </c>
      <c r="F92" s="48">
        <v>2457</v>
      </c>
      <c r="G92" s="48" t="s">
        <v>35</v>
      </c>
      <c r="H92" s="48" t="s">
        <v>35</v>
      </c>
      <c r="I92" s="48">
        <v>188</v>
      </c>
      <c r="J92" s="48">
        <v>7787</v>
      </c>
      <c r="K92" s="48" t="s">
        <v>35</v>
      </c>
      <c r="L92" s="48" t="s">
        <v>35</v>
      </c>
      <c r="M92" s="48">
        <v>492</v>
      </c>
      <c r="N92" s="48">
        <v>236</v>
      </c>
      <c r="O92" s="48">
        <v>53</v>
      </c>
      <c r="P92" s="48">
        <v>1390</v>
      </c>
      <c r="Q92" s="48" t="s">
        <v>35</v>
      </c>
      <c r="R92" s="48">
        <v>1120</v>
      </c>
      <c r="S92" s="48">
        <v>86</v>
      </c>
      <c r="T92" s="48">
        <v>16</v>
      </c>
      <c r="U92" s="48" t="s">
        <v>35</v>
      </c>
      <c r="V92" s="48">
        <v>1522</v>
      </c>
      <c r="W92" s="48">
        <v>207</v>
      </c>
      <c r="X92" s="48">
        <v>730</v>
      </c>
      <c r="Y92" s="67" t="s">
        <v>173</v>
      </c>
    </row>
    <row r="93" spans="1:25" ht="12" customHeight="1">
      <c r="A93" s="68"/>
      <c r="B93" s="53"/>
      <c r="C93" s="53"/>
      <c r="D93" s="55"/>
      <c r="E93" s="47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67"/>
    </row>
    <row r="94" spans="1:25" s="62" customFormat="1" ht="12" customHeight="1">
      <c r="A94" s="69"/>
      <c r="B94" s="70" t="s">
        <v>174</v>
      </c>
      <c r="C94" s="71"/>
      <c r="D94" s="72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73" t="s">
        <v>175</v>
      </c>
    </row>
    <row r="95" spans="1:25" ht="12" customHeight="1">
      <c r="A95" s="66">
        <v>57</v>
      </c>
      <c r="B95" s="77"/>
      <c r="C95" s="16" t="s">
        <v>176</v>
      </c>
      <c r="D95" s="75"/>
      <c r="E95" s="47">
        <v>26215</v>
      </c>
      <c r="F95" s="49">
        <v>3238</v>
      </c>
      <c r="G95" s="48" t="s">
        <v>35</v>
      </c>
      <c r="H95" s="48" t="s">
        <v>35</v>
      </c>
      <c r="I95" s="48">
        <v>328</v>
      </c>
      <c r="J95" s="49">
        <v>10109</v>
      </c>
      <c r="K95" s="49">
        <v>12</v>
      </c>
      <c r="L95" s="49" t="s">
        <v>35</v>
      </c>
      <c r="M95" s="49">
        <v>651</v>
      </c>
      <c r="N95" s="49">
        <v>539</v>
      </c>
      <c r="O95" s="49">
        <v>81</v>
      </c>
      <c r="P95" s="49">
        <v>2747</v>
      </c>
      <c r="Q95" s="48" t="s">
        <v>35</v>
      </c>
      <c r="R95" s="49">
        <v>2330</v>
      </c>
      <c r="S95" s="49">
        <v>197</v>
      </c>
      <c r="T95" s="49">
        <v>544</v>
      </c>
      <c r="U95" s="49">
        <v>3549</v>
      </c>
      <c r="V95" s="49">
        <v>599</v>
      </c>
      <c r="W95" s="49">
        <v>678</v>
      </c>
      <c r="X95" s="49">
        <v>615</v>
      </c>
      <c r="Y95" s="67" t="s">
        <v>177</v>
      </c>
    </row>
    <row r="96" spans="1:25" ht="12" customHeight="1">
      <c r="A96" s="66">
        <v>58</v>
      </c>
      <c r="B96" s="77"/>
      <c r="C96" s="16" t="s">
        <v>178</v>
      </c>
      <c r="D96" s="75"/>
      <c r="E96" s="47">
        <v>26123</v>
      </c>
      <c r="F96" s="48">
        <v>5221</v>
      </c>
      <c r="G96" s="48" t="s">
        <v>35</v>
      </c>
      <c r="H96" s="48" t="s">
        <v>35</v>
      </c>
      <c r="I96" s="48">
        <v>518</v>
      </c>
      <c r="J96" s="48">
        <v>12100</v>
      </c>
      <c r="K96" s="48">
        <v>6</v>
      </c>
      <c r="L96" s="48" t="s">
        <v>35</v>
      </c>
      <c r="M96" s="48">
        <v>413</v>
      </c>
      <c r="N96" s="48">
        <v>211</v>
      </c>
      <c r="O96" s="48">
        <v>114</v>
      </c>
      <c r="P96" s="48">
        <v>2825</v>
      </c>
      <c r="Q96" s="48" t="s">
        <v>35</v>
      </c>
      <c r="R96" s="48">
        <v>1044</v>
      </c>
      <c r="S96" s="48">
        <v>770</v>
      </c>
      <c r="T96" s="48">
        <v>537</v>
      </c>
      <c r="U96" s="48" t="s">
        <v>35</v>
      </c>
      <c r="V96" s="48">
        <v>414</v>
      </c>
      <c r="W96" s="48">
        <v>571</v>
      </c>
      <c r="X96" s="48">
        <v>1380</v>
      </c>
      <c r="Y96" s="67" t="s">
        <v>179</v>
      </c>
    </row>
    <row r="97" spans="1:25" ht="6" customHeight="1">
      <c r="A97" s="78"/>
      <c r="B97" s="79"/>
      <c r="C97" s="79"/>
      <c r="D97" s="80"/>
      <c r="E97" s="81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3"/>
    </row>
    <row r="98" spans="1:25" ht="12" customHeight="1">
      <c r="A98" s="84"/>
      <c r="B98" s="40" t="s">
        <v>180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1"/>
    </row>
    <row r="99" spans="1:25" ht="12" customHeight="1">
      <c r="A99" s="84"/>
      <c r="B99" s="84"/>
      <c r="C99" s="40"/>
      <c r="D99" s="40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6"/>
    </row>
    <row r="100" spans="1:25" ht="12" customHeight="1">
      <c r="A100" s="84"/>
      <c r="B100" s="84"/>
      <c r="C100" s="40"/>
      <c r="D100" s="40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6"/>
    </row>
  </sheetData>
  <sheetProtection/>
  <mergeCells count="120">
    <mergeCell ref="A93:D93"/>
    <mergeCell ref="B94:D94"/>
    <mergeCell ref="C95:D95"/>
    <mergeCell ref="C96:D96"/>
    <mergeCell ref="A97:D97"/>
    <mergeCell ref="A87:D87"/>
    <mergeCell ref="B88:D88"/>
    <mergeCell ref="C89:D89"/>
    <mergeCell ref="C90:D90"/>
    <mergeCell ref="C91:D91"/>
    <mergeCell ref="C92:D92"/>
    <mergeCell ref="B81:D81"/>
    <mergeCell ref="C82:D82"/>
    <mergeCell ref="C83:D83"/>
    <mergeCell ref="C84:D84"/>
    <mergeCell ref="C85:D85"/>
    <mergeCell ref="C86:D86"/>
    <mergeCell ref="C75:D75"/>
    <mergeCell ref="A76:D76"/>
    <mergeCell ref="B77:D77"/>
    <mergeCell ref="C78:D78"/>
    <mergeCell ref="C79:D79"/>
    <mergeCell ref="A80:D80"/>
    <mergeCell ref="C69:D69"/>
    <mergeCell ref="C70:D70"/>
    <mergeCell ref="A71:D71"/>
    <mergeCell ref="B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A61:D61"/>
    <mergeCell ref="B62:D62"/>
    <mergeCell ref="A51:D51"/>
    <mergeCell ref="B52:D52"/>
    <mergeCell ref="C53:D53"/>
    <mergeCell ref="C54:D54"/>
    <mergeCell ref="C55:D55"/>
    <mergeCell ref="C56:D56"/>
    <mergeCell ref="C45:D45"/>
    <mergeCell ref="C46:D46"/>
    <mergeCell ref="C47:D47"/>
    <mergeCell ref="A48:D48"/>
    <mergeCell ref="B49:D49"/>
    <mergeCell ref="C50:D50"/>
    <mergeCell ref="B39:D39"/>
    <mergeCell ref="C40:D40"/>
    <mergeCell ref="C41:D41"/>
    <mergeCell ref="A42:D42"/>
    <mergeCell ref="B43:D43"/>
    <mergeCell ref="C44:D44"/>
    <mergeCell ref="C33:D33"/>
    <mergeCell ref="C34:D34"/>
    <mergeCell ref="C35:D35"/>
    <mergeCell ref="C36:D36"/>
    <mergeCell ref="C37:D37"/>
    <mergeCell ref="A38:D38"/>
    <mergeCell ref="B27:D27"/>
    <mergeCell ref="C28:D28"/>
    <mergeCell ref="C29:D29"/>
    <mergeCell ref="C30:D30"/>
    <mergeCell ref="A31:D31"/>
    <mergeCell ref="B32:D32"/>
    <mergeCell ref="B21:D21"/>
    <mergeCell ref="B22:D22"/>
    <mergeCell ref="B23:D23"/>
    <mergeCell ref="B24:D24"/>
    <mergeCell ref="B25:D25"/>
    <mergeCell ref="A26:D26"/>
    <mergeCell ref="B15:D15"/>
    <mergeCell ref="B16:D16"/>
    <mergeCell ref="B17:D17"/>
    <mergeCell ref="B18:D18"/>
    <mergeCell ref="B19:D19"/>
    <mergeCell ref="B20:D20"/>
    <mergeCell ref="B9:C9"/>
    <mergeCell ref="B10:C10"/>
    <mergeCell ref="B11:C11"/>
    <mergeCell ref="A12:D12"/>
    <mergeCell ref="B13:C13"/>
    <mergeCell ref="A14:D14"/>
    <mergeCell ref="W4:W7"/>
    <mergeCell ref="X4:X7"/>
    <mergeCell ref="Y4:Y5"/>
    <mergeCell ref="B6:C7"/>
    <mergeCell ref="H6:H7"/>
    <mergeCell ref="I6:I7"/>
    <mergeCell ref="L6:L7"/>
    <mergeCell ref="M6:M7"/>
    <mergeCell ref="Y6:Y7"/>
    <mergeCell ref="P4:P7"/>
    <mergeCell ref="R4:R7"/>
    <mergeCell ref="S4:S7"/>
    <mergeCell ref="T4:T7"/>
    <mergeCell ref="U4:U7"/>
    <mergeCell ref="V4:V7"/>
    <mergeCell ref="J4:J7"/>
    <mergeCell ref="K4:K7"/>
    <mergeCell ref="L4:L5"/>
    <mergeCell ref="M4:M5"/>
    <mergeCell ref="N4:N7"/>
    <mergeCell ref="O4:O7"/>
    <mergeCell ref="A1:Y1"/>
    <mergeCell ref="A2:Y2"/>
    <mergeCell ref="A4:A7"/>
    <mergeCell ref="B4:C5"/>
    <mergeCell ref="D4:D7"/>
    <mergeCell ref="E4:E7"/>
    <mergeCell ref="F4:F7"/>
    <mergeCell ref="G4:G7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landscape" paperSize="12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9"/>
  <sheetViews>
    <sheetView zoomScalePageLayoutView="0" workbookViewId="0" topLeftCell="A1">
      <selection activeCell="A1" sqref="A1:Y1"/>
    </sheetView>
  </sheetViews>
  <sheetFormatPr defaultColWidth="13.375" defaultRowHeight="12" customHeight="1"/>
  <cols>
    <col min="1" max="2" width="2.75390625" style="84" customWidth="1"/>
    <col min="3" max="3" width="13.125" style="84" customWidth="1"/>
    <col min="4" max="4" width="11.75390625" style="84" customWidth="1"/>
    <col min="5" max="8" width="10.75390625" style="84" customWidth="1"/>
    <col min="9" max="9" width="10.875" style="84" customWidth="1"/>
    <col min="10" max="11" width="10.75390625" style="84" customWidth="1"/>
    <col min="12" max="12" width="11.75390625" style="84" customWidth="1"/>
    <col min="13" max="13" width="10.75390625" style="84" customWidth="1"/>
    <col min="14" max="14" width="11.75390625" style="84" customWidth="1"/>
    <col min="15" max="17" width="10.75390625" style="84" customWidth="1"/>
    <col min="18" max="18" width="11.75390625" style="84" customWidth="1"/>
    <col min="19" max="19" width="5.75390625" style="84" customWidth="1"/>
    <col min="20" max="21" width="13.375" style="84" customWidth="1"/>
    <col min="22" max="22" width="13.375" style="90" customWidth="1"/>
    <col min="23" max="16384" width="13.375" style="84" customWidth="1"/>
  </cols>
  <sheetData>
    <row r="1" spans="1:19" ht="18" customHeight="1">
      <c r="A1" s="88" t="s">
        <v>181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2" customHeight="1" thickBot="1">
      <c r="A2" s="91" t="s">
        <v>182</v>
      </c>
      <c r="B2" s="92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Q2" s="94"/>
      <c r="R2" s="94"/>
      <c r="S2" s="84" t="s">
        <v>183</v>
      </c>
    </row>
    <row r="3" spans="1:23" ht="12" customHeight="1" thickTop="1">
      <c r="A3" s="95" t="s">
        <v>184</v>
      </c>
      <c r="B3" s="95"/>
      <c r="C3" s="96"/>
      <c r="D3" s="9" t="s">
        <v>4</v>
      </c>
      <c r="E3" s="9" t="s">
        <v>185</v>
      </c>
      <c r="F3" s="9" t="s">
        <v>186</v>
      </c>
      <c r="G3" s="9" t="s">
        <v>187</v>
      </c>
      <c r="H3" s="9" t="s">
        <v>188</v>
      </c>
      <c r="I3" s="9" t="s">
        <v>189</v>
      </c>
      <c r="J3" s="97" t="s">
        <v>190</v>
      </c>
      <c r="K3" s="13" t="s">
        <v>191</v>
      </c>
      <c r="L3" s="9" t="s">
        <v>192</v>
      </c>
      <c r="M3" s="9" t="s">
        <v>193</v>
      </c>
      <c r="N3" s="9" t="s">
        <v>194</v>
      </c>
      <c r="O3" s="98" t="s">
        <v>195</v>
      </c>
      <c r="P3" s="9" t="s">
        <v>196</v>
      </c>
      <c r="Q3" s="9" t="s">
        <v>197</v>
      </c>
      <c r="R3" s="14" t="s">
        <v>198</v>
      </c>
      <c r="S3" s="97" t="s">
        <v>199</v>
      </c>
      <c r="V3" s="84"/>
      <c r="W3" s="90"/>
    </row>
    <row r="4" spans="1:23" ht="12" customHeight="1">
      <c r="A4" s="99"/>
      <c r="B4" s="99"/>
      <c r="C4" s="100"/>
      <c r="D4" s="101"/>
      <c r="E4" s="101"/>
      <c r="F4" s="101"/>
      <c r="G4" s="102"/>
      <c r="H4" s="102"/>
      <c r="I4" s="102"/>
      <c r="J4" s="67"/>
      <c r="K4" s="55"/>
      <c r="L4" s="102"/>
      <c r="M4" s="102"/>
      <c r="N4" s="101"/>
      <c r="O4" s="103"/>
      <c r="P4" s="101"/>
      <c r="Q4" s="102"/>
      <c r="R4" s="103"/>
      <c r="S4" s="67"/>
      <c r="V4" s="84"/>
      <c r="W4" s="90"/>
    </row>
    <row r="5" spans="1:23" ht="12" customHeight="1">
      <c r="A5" s="104"/>
      <c r="B5" s="104"/>
      <c r="C5" s="105"/>
      <c r="D5" s="106"/>
      <c r="E5" s="106"/>
      <c r="F5" s="106"/>
      <c r="G5" s="107"/>
      <c r="H5" s="107"/>
      <c r="I5" s="107"/>
      <c r="J5" s="83" t="s">
        <v>200</v>
      </c>
      <c r="K5" s="80"/>
      <c r="L5" s="107"/>
      <c r="M5" s="107"/>
      <c r="N5" s="106"/>
      <c r="O5" s="108" t="s">
        <v>201</v>
      </c>
      <c r="P5" s="106"/>
      <c r="Q5" s="107"/>
      <c r="R5" s="35" t="s">
        <v>202</v>
      </c>
      <c r="S5" s="83" t="s">
        <v>203</v>
      </c>
      <c r="V5" s="84"/>
      <c r="W5" s="90"/>
    </row>
    <row r="6" spans="1:19" ht="6" customHeight="1">
      <c r="A6" s="109"/>
      <c r="B6" s="110"/>
      <c r="C6" s="110"/>
      <c r="D6" s="111"/>
      <c r="E6" s="40"/>
      <c r="F6" s="41"/>
      <c r="G6" s="41"/>
      <c r="H6" s="41"/>
      <c r="I6" s="112"/>
      <c r="J6" s="40"/>
      <c r="K6" s="41"/>
      <c r="L6" s="41"/>
      <c r="M6" s="40"/>
      <c r="N6" s="113"/>
      <c r="O6" s="40"/>
      <c r="P6" s="41"/>
      <c r="Q6" s="114"/>
      <c r="R6" s="115"/>
      <c r="S6" s="42"/>
    </row>
    <row r="7" spans="1:19" ht="12" customHeight="1">
      <c r="A7" s="44" t="s">
        <v>34</v>
      </c>
      <c r="B7" s="116"/>
      <c r="C7" s="116"/>
      <c r="D7" s="117">
        <v>2065749</v>
      </c>
      <c r="E7" s="63">
        <v>57437</v>
      </c>
      <c r="F7" s="63">
        <v>416887</v>
      </c>
      <c r="G7" s="63">
        <v>251022</v>
      </c>
      <c r="H7" s="63">
        <v>93817</v>
      </c>
      <c r="I7" s="63">
        <v>118485</v>
      </c>
      <c r="J7" s="63">
        <v>219970</v>
      </c>
      <c r="K7" s="63">
        <v>50603</v>
      </c>
      <c r="L7" s="63">
        <v>257437</v>
      </c>
      <c r="M7" s="63">
        <v>49962</v>
      </c>
      <c r="N7" s="63">
        <v>374185</v>
      </c>
      <c r="O7" s="63">
        <v>46136</v>
      </c>
      <c r="P7" s="63">
        <v>97042</v>
      </c>
      <c r="Q7" s="63">
        <v>4275</v>
      </c>
      <c r="R7" s="118">
        <v>28489</v>
      </c>
      <c r="S7" s="50" t="s">
        <v>36</v>
      </c>
    </row>
    <row r="8" spans="1:19" ht="12" customHeight="1">
      <c r="A8" s="52" t="s">
        <v>37</v>
      </c>
      <c r="B8" s="53"/>
      <c r="C8" s="53"/>
      <c r="D8" s="117">
        <v>2402592</v>
      </c>
      <c r="E8" s="63">
        <v>63981</v>
      </c>
      <c r="F8" s="63">
        <v>472333</v>
      </c>
      <c r="G8" s="63">
        <v>302528</v>
      </c>
      <c r="H8" s="63">
        <v>100273</v>
      </c>
      <c r="I8" s="63">
        <v>131256</v>
      </c>
      <c r="J8" s="63">
        <v>254754</v>
      </c>
      <c r="K8" s="63">
        <v>55973</v>
      </c>
      <c r="L8" s="63">
        <v>311623</v>
      </c>
      <c r="M8" s="63">
        <v>52932</v>
      </c>
      <c r="N8" s="63">
        <v>425947</v>
      </c>
      <c r="O8" s="63">
        <v>64925</v>
      </c>
      <c r="P8" s="63">
        <v>123110</v>
      </c>
      <c r="Q8" s="63">
        <v>17228</v>
      </c>
      <c r="R8" s="118">
        <v>25730</v>
      </c>
      <c r="S8" s="50" t="s">
        <v>37</v>
      </c>
    </row>
    <row r="9" spans="1:19" ht="12" customHeight="1">
      <c r="A9" s="52" t="s">
        <v>38</v>
      </c>
      <c r="B9" s="53"/>
      <c r="C9" s="53"/>
      <c r="D9" s="117">
        <v>2716828</v>
      </c>
      <c r="E9" s="63">
        <v>68769</v>
      </c>
      <c r="F9" s="63">
        <v>483984</v>
      </c>
      <c r="G9" s="63">
        <v>376508</v>
      </c>
      <c r="H9" s="63">
        <v>125447</v>
      </c>
      <c r="I9" s="63">
        <v>146990</v>
      </c>
      <c r="J9" s="63">
        <v>350042</v>
      </c>
      <c r="K9" s="63">
        <v>56585</v>
      </c>
      <c r="L9" s="63">
        <v>359247</v>
      </c>
      <c r="M9" s="63">
        <v>66182</v>
      </c>
      <c r="N9" s="63">
        <v>440933</v>
      </c>
      <c r="O9" s="63">
        <v>55275</v>
      </c>
      <c r="P9" s="63">
        <v>147293</v>
      </c>
      <c r="Q9" s="63">
        <v>19605</v>
      </c>
      <c r="R9" s="118">
        <v>19969</v>
      </c>
      <c r="S9" s="50" t="s">
        <v>38</v>
      </c>
    </row>
    <row r="10" spans="1:19" ht="12" customHeight="1">
      <c r="A10" s="52"/>
      <c r="B10" s="53"/>
      <c r="C10" s="53"/>
      <c r="D10" s="117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118"/>
      <c r="S10" s="50"/>
    </row>
    <row r="11" spans="1:22" s="121" customFormat="1" ht="12" customHeight="1">
      <c r="A11" s="57" t="s">
        <v>39</v>
      </c>
      <c r="B11" s="58"/>
      <c r="C11" s="58"/>
      <c r="D11" s="119">
        <v>3073893</v>
      </c>
      <c r="E11" s="120">
        <v>74679</v>
      </c>
      <c r="F11" s="120">
        <v>550315</v>
      </c>
      <c r="G11" s="120">
        <v>439786</v>
      </c>
      <c r="H11" s="120">
        <v>146320</v>
      </c>
      <c r="I11" s="120">
        <v>148472</v>
      </c>
      <c r="J11" s="120">
        <v>406449</v>
      </c>
      <c r="K11" s="120">
        <v>63404</v>
      </c>
      <c r="L11" s="120">
        <v>403615</v>
      </c>
      <c r="M11" s="120">
        <v>72815</v>
      </c>
      <c r="N11" s="120">
        <v>481929</v>
      </c>
      <c r="O11" s="120">
        <v>56075</v>
      </c>
      <c r="P11" s="120">
        <v>186784</v>
      </c>
      <c r="Q11" s="120">
        <v>24525</v>
      </c>
      <c r="R11" s="120">
        <v>18723</v>
      </c>
      <c r="S11" s="61" t="s">
        <v>39</v>
      </c>
      <c r="V11" s="122"/>
    </row>
    <row r="12" spans="1:19" ht="12" customHeight="1">
      <c r="A12" s="52"/>
      <c r="B12" s="53"/>
      <c r="C12" s="53"/>
      <c r="D12" s="117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118"/>
      <c r="S12" s="50"/>
    </row>
    <row r="13" spans="1:19" ht="12" customHeight="1">
      <c r="A13" s="66">
        <v>1</v>
      </c>
      <c r="B13" s="16" t="s">
        <v>40</v>
      </c>
      <c r="C13" s="123"/>
      <c r="D13" s="117">
        <v>580274</v>
      </c>
      <c r="E13" s="63">
        <v>7908</v>
      </c>
      <c r="F13" s="63">
        <v>88229</v>
      </c>
      <c r="G13" s="63">
        <v>107563</v>
      </c>
      <c r="H13" s="63">
        <v>36594</v>
      </c>
      <c r="I13" s="63">
        <v>27361</v>
      </c>
      <c r="J13" s="63">
        <v>27220</v>
      </c>
      <c r="K13" s="63">
        <v>15273</v>
      </c>
      <c r="L13" s="63">
        <v>112816</v>
      </c>
      <c r="M13" s="63">
        <v>15593</v>
      </c>
      <c r="N13" s="63">
        <v>90328</v>
      </c>
      <c r="O13" s="63">
        <v>5853</v>
      </c>
      <c r="P13" s="63">
        <v>45324</v>
      </c>
      <c r="Q13" s="63">
        <v>213</v>
      </c>
      <c r="R13" s="118" t="s">
        <v>204</v>
      </c>
      <c r="S13" s="67" t="s">
        <v>41</v>
      </c>
    </row>
    <row r="14" spans="1:19" ht="12" customHeight="1">
      <c r="A14" s="66">
        <v>2</v>
      </c>
      <c r="B14" s="16" t="s">
        <v>42</v>
      </c>
      <c r="C14" s="123"/>
      <c r="D14" s="117">
        <v>350675</v>
      </c>
      <c r="E14" s="63">
        <v>5916</v>
      </c>
      <c r="F14" s="63">
        <v>46956</v>
      </c>
      <c r="G14" s="63">
        <v>83734</v>
      </c>
      <c r="H14" s="63">
        <v>33236</v>
      </c>
      <c r="I14" s="63">
        <v>28001</v>
      </c>
      <c r="J14" s="63">
        <v>7293</v>
      </c>
      <c r="K14" s="63">
        <v>15459</v>
      </c>
      <c r="L14" s="63">
        <v>56279</v>
      </c>
      <c r="M14" s="63">
        <v>10179</v>
      </c>
      <c r="N14" s="63">
        <v>48063</v>
      </c>
      <c r="O14" s="63">
        <v>1579</v>
      </c>
      <c r="P14" s="63">
        <v>13920</v>
      </c>
      <c r="Q14" s="63">
        <v>59</v>
      </c>
      <c r="R14" s="118" t="s">
        <v>204</v>
      </c>
      <c r="S14" s="67" t="s">
        <v>43</v>
      </c>
    </row>
    <row r="15" spans="1:19" ht="12" customHeight="1">
      <c r="A15" s="66">
        <v>3</v>
      </c>
      <c r="B15" s="16" t="s">
        <v>44</v>
      </c>
      <c r="C15" s="123"/>
      <c r="D15" s="117">
        <f>SUM(E15:U15)</f>
        <v>147437</v>
      </c>
      <c r="E15" s="63">
        <v>2983</v>
      </c>
      <c r="F15" s="63">
        <v>21103</v>
      </c>
      <c r="G15" s="63">
        <v>37828</v>
      </c>
      <c r="H15" s="63">
        <v>5772</v>
      </c>
      <c r="I15" s="63">
        <v>13618</v>
      </c>
      <c r="J15" s="63">
        <v>4680</v>
      </c>
      <c r="K15" s="63">
        <v>2542</v>
      </c>
      <c r="L15" s="63">
        <v>14906</v>
      </c>
      <c r="M15" s="63">
        <v>3922</v>
      </c>
      <c r="N15" s="63">
        <v>16488</v>
      </c>
      <c r="O15" s="63" t="s">
        <v>204</v>
      </c>
      <c r="P15" s="63">
        <v>9458</v>
      </c>
      <c r="Q15" s="63">
        <v>823</v>
      </c>
      <c r="R15" s="118">
        <v>13314</v>
      </c>
      <c r="S15" s="67" t="s">
        <v>45</v>
      </c>
    </row>
    <row r="16" spans="1:19" ht="12" customHeight="1">
      <c r="A16" s="66">
        <v>4</v>
      </c>
      <c r="B16" s="16" t="s">
        <v>46</v>
      </c>
      <c r="C16" s="123"/>
      <c r="D16" s="117">
        <v>188354</v>
      </c>
      <c r="E16" s="63">
        <v>3272</v>
      </c>
      <c r="F16" s="63">
        <v>33219</v>
      </c>
      <c r="G16" s="63">
        <v>32902</v>
      </c>
      <c r="H16" s="63">
        <v>8657</v>
      </c>
      <c r="I16" s="63">
        <v>19656</v>
      </c>
      <c r="J16" s="63">
        <v>20832</v>
      </c>
      <c r="K16" s="63">
        <v>5518</v>
      </c>
      <c r="L16" s="63">
        <v>19400</v>
      </c>
      <c r="M16" s="63">
        <v>4341</v>
      </c>
      <c r="N16" s="63">
        <v>28967</v>
      </c>
      <c r="O16" s="63">
        <v>585</v>
      </c>
      <c r="P16" s="63">
        <v>9693</v>
      </c>
      <c r="Q16" s="63">
        <v>1314</v>
      </c>
      <c r="R16" s="118" t="s">
        <v>204</v>
      </c>
      <c r="S16" s="67" t="s">
        <v>47</v>
      </c>
    </row>
    <row r="17" spans="1:19" ht="12" customHeight="1">
      <c r="A17" s="66">
        <v>5</v>
      </c>
      <c r="B17" s="16" t="s">
        <v>48</v>
      </c>
      <c r="C17" s="123"/>
      <c r="D17" s="117">
        <v>115882</v>
      </c>
      <c r="E17" s="63">
        <v>2196</v>
      </c>
      <c r="F17" s="63">
        <v>19475</v>
      </c>
      <c r="G17" s="63">
        <v>16000</v>
      </c>
      <c r="H17" s="63">
        <v>5888</v>
      </c>
      <c r="I17" s="63">
        <v>12072</v>
      </c>
      <c r="J17" s="63">
        <v>8198</v>
      </c>
      <c r="K17" s="63">
        <v>4179</v>
      </c>
      <c r="L17" s="63">
        <v>10839</v>
      </c>
      <c r="M17" s="63">
        <v>4877</v>
      </c>
      <c r="N17" s="63">
        <v>16289</v>
      </c>
      <c r="O17" s="63">
        <v>3686</v>
      </c>
      <c r="P17" s="63">
        <v>9356</v>
      </c>
      <c r="Q17" s="63">
        <v>2831</v>
      </c>
      <c r="R17" s="118" t="s">
        <v>204</v>
      </c>
      <c r="S17" s="67" t="s">
        <v>49</v>
      </c>
    </row>
    <row r="18" spans="1:19" ht="12" customHeight="1">
      <c r="A18" s="66">
        <v>6</v>
      </c>
      <c r="B18" s="16" t="s">
        <v>205</v>
      </c>
      <c r="C18" s="123"/>
      <c r="D18" s="117">
        <f>SUM(E18:U18)</f>
        <v>123751</v>
      </c>
      <c r="E18" s="63">
        <v>2736</v>
      </c>
      <c r="F18" s="63">
        <v>17206</v>
      </c>
      <c r="G18" s="63">
        <v>19977</v>
      </c>
      <c r="H18" s="63">
        <v>4098</v>
      </c>
      <c r="I18" s="63">
        <v>8961</v>
      </c>
      <c r="J18" s="63">
        <v>12085</v>
      </c>
      <c r="K18" s="63">
        <v>3347</v>
      </c>
      <c r="L18" s="63">
        <v>11621</v>
      </c>
      <c r="M18" s="63">
        <v>3615</v>
      </c>
      <c r="N18" s="63">
        <v>19720</v>
      </c>
      <c r="O18" s="63">
        <v>2074</v>
      </c>
      <c r="P18" s="63">
        <v>7364</v>
      </c>
      <c r="Q18" s="63">
        <v>10947</v>
      </c>
      <c r="R18" s="118" t="s">
        <v>204</v>
      </c>
      <c r="S18" s="67" t="s">
        <v>51</v>
      </c>
    </row>
    <row r="19" spans="1:19" ht="12" customHeight="1">
      <c r="A19" s="66">
        <v>7</v>
      </c>
      <c r="B19" s="16" t="s">
        <v>52</v>
      </c>
      <c r="C19" s="123"/>
      <c r="D19" s="117">
        <f>SUM(E19:U19)</f>
        <v>95534</v>
      </c>
      <c r="E19" s="63">
        <v>2313</v>
      </c>
      <c r="F19" s="63">
        <v>15258</v>
      </c>
      <c r="G19" s="63">
        <v>10551</v>
      </c>
      <c r="H19" s="63">
        <v>3926</v>
      </c>
      <c r="I19" s="63">
        <v>6790</v>
      </c>
      <c r="J19" s="63">
        <v>14493</v>
      </c>
      <c r="K19" s="63">
        <v>3924</v>
      </c>
      <c r="L19" s="63">
        <v>9983</v>
      </c>
      <c r="M19" s="63">
        <v>2619</v>
      </c>
      <c r="N19" s="63">
        <v>7370</v>
      </c>
      <c r="O19" s="63">
        <v>11173</v>
      </c>
      <c r="P19" s="63">
        <v>6034</v>
      </c>
      <c r="Q19" s="63">
        <v>1100</v>
      </c>
      <c r="R19" s="118" t="s">
        <v>204</v>
      </c>
      <c r="S19" s="67" t="s">
        <v>53</v>
      </c>
    </row>
    <row r="20" spans="1:19" ht="12" customHeight="1">
      <c r="A20" s="66">
        <v>8</v>
      </c>
      <c r="B20" s="16" t="s">
        <v>54</v>
      </c>
      <c r="C20" s="123"/>
      <c r="D20" s="117">
        <v>68043</v>
      </c>
      <c r="E20" s="63">
        <v>1949</v>
      </c>
      <c r="F20" s="63">
        <v>14417</v>
      </c>
      <c r="G20" s="63">
        <v>12715</v>
      </c>
      <c r="H20" s="63">
        <v>1802</v>
      </c>
      <c r="I20" s="63">
        <v>2109</v>
      </c>
      <c r="J20" s="63">
        <v>8649</v>
      </c>
      <c r="K20" s="63">
        <v>796</v>
      </c>
      <c r="L20" s="63">
        <v>5760</v>
      </c>
      <c r="M20" s="63">
        <v>2263</v>
      </c>
      <c r="N20" s="63">
        <v>11918</v>
      </c>
      <c r="O20" s="63">
        <v>1040</v>
      </c>
      <c r="P20" s="63">
        <v>4627</v>
      </c>
      <c r="Q20" s="63" t="s">
        <v>204</v>
      </c>
      <c r="R20" s="118" t="s">
        <v>204</v>
      </c>
      <c r="S20" s="67" t="s">
        <v>55</v>
      </c>
    </row>
    <row r="21" spans="1:19" ht="12" customHeight="1">
      <c r="A21" s="66">
        <v>9</v>
      </c>
      <c r="B21" s="16" t="s">
        <v>56</v>
      </c>
      <c r="C21" s="123"/>
      <c r="D21" s="117">
        <v>64759</v>
      </c>
      <c r="E21" s="63">
        <v>1893</v>
      </c>
      <c r="F21" s="63">
        <v>20839</v>
      </c>
      <c r="G21" s="63">
        <v>9979</v>
      </c>
      <c r="H21" s="63">
        <v>2834</v>
      </c>
      <c r="I21" s="63">
        <v>1802</v>
      </c>
      <c r="J21" s="63">
        <v>7561</v>
      </c>
      <c r="K21" s="63">
        <v>1598</v>
      </c>
      <c r="L21" s="63">
        <v>3888</v>
      </c>
      <c r="M21" s="63">
        <v>2041</v>
      </c>
      <c r="N21" s="63">
        <v>7416</v>
      </c>
      <c r="O21" s="63">
        <v>1019</v>
      </c>
      <c r="P21" s="63">
        <v>3790</v>
      </c>
      <c r="Q21" s="63">
        <v>100</v>
      </c>
      <c r="R21" s="118" t="s">
        <v>204</v>
      </c>
      <c r="S21" s="67" t="s">
        <v>57</v>
      </c>
    </row>
    <row r="22" spans="1:19" ht="12" customHeight="1">
      <c r="A22" s="66">
        <v>10</v>
      </c>
      <c r="B22" s="16" t="s">
        <v>58</v>
      </c>
      <c r="C22" s="123"/>
      <c r="D22" s="117">
        <v>55780</v>
      </c>
      <c r="E22" s="63">
        <v>2053</v>
      </c>
      <c r="F22" s="63">
        <v>9087</v>
      </c>
      <c r="G22" s="63">
        <v>7264</v>
      </c>
      <c r="H22" s="63">
        <v>1653</v>
      </c>
      <c r="I22" s="63" t="s">
        <v>204</v>
      </c>
      <c r="J22" s="63">
        <v>9121</v>
      </c>
      <c r="K22" s="63">
        <v>1009</v>
      </c>
      <c r="L22" s="63">
        <v>5928</v>
      </c>
      <c r="M22" s="63">
        <v>664</v>
      </c>
      <c r="N22" s="63">
        <v>10449</v>
      </c>
      <c r="O22" s="63">
        <v>1707</v>
      </c>
      <c r="P22" s="63">
        <v>6260</v>
      </c>
      <c r="Q22" s="63">
        <v>581</v>
      </c>
      <c r="R22" s="118" t="s">
        <v>204</v>
      </c>
      <c r="S22" s="67" t="s">
        <v>59</v>
      </c>
    </row>
    <row r="23" spans="1:19" ht="12" customHeight="1">
      <c r="A23" s="66">
        <v>11</v>
      </c>
      <c r="B23" s="16" t="s">
        <v>60</v>
      </c>
      <c r="C23" s="123"/>
      <c r="D23" s="117">
        <f>SUM(E23:U23)</f>
        <v>136025</v>
      </c>
      <c r="E23" s="63">
        <v>3319</v>
      </c>
      <c r="F23" s="63">
        <v>22267</v>
      </c>
      <c r="G23" s="63">
        <v>25077</v>
      </c>
      <c r="H23" s="63">
        <v>5807</v>
      </c>
      <c r="I23" s="63">
        <v>11821</v>
      </c>
      <c r="J23" s="63">
        <v>22303</v>
      </c>
      <c r="K23" s="63">
        <v>2356</v>
      </c>
      <c r="L23" s="63">
        <v>8730</v>
      </c>
      <c r="M23" s="63">
        <v>2876</v>
      </c>
      <c r="N23" s="63">
        <v>22853</v>
      </c>
      <c r="O23" s="63">
        <v>1464</v>
      </c>
      <c r="P23" s="63">
        <v>7152</v>
      </c>
      <c r="Q23" s="63" t="s">
        <v>204</v>
      </c>
      <c r="R23" s="118" t="s">
        <v>204</v>
      </c>
      <c r="S23" s="67" t="s">
        <v>61</v>
      </c>
    </row>
    <row r="24" spans="1:19" ht="12" customHeight="1">
      <c r="A24" s="68"/>
      <c r="B24" s="53"/>
      <c r="C24" s="124"/>
      <c r="D24" s="117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118"/>
      <c r="S24" s="67"/>
    </row>
    <row r="25" spans="1:22" s="121" customFormat="1" ht="12" customHeight="1">
      <c r="A25" s="69"/>
      <c r="B25" s="70" t="s">
        <v>62</v>
      </c>
      <c r="C25" s="125"/>
      <c r="D25" s="119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6"/>
      <c r="S25" s="73" t="s">
        <v>63</v>
      </c>
      <c r="V25" s="122"/>
    </row>
    <row r="26" spans="1:19" ht="12" customHeight="1">
      <c r="A26" s="66">
        <v>12</v>
      </c>
      <c r="B26" s="74"/>
      <c r="C26" s="127" t="s">
        <v>64</v>
      </c>
      <c r="D26" s="117">
        <v>8459</v>
      </c>
      <c r="E26" s="63">
        <v>524</v>
      </c>
      <c r="F26" s="63">
        <v>1779</v>
      </c>
      <c r="G26" s="63">
        <v>381</v>
      </c>
      <c r="H26" s="63">
        <v>141</v>
      </c>
      <c r="I26" s="74">
        <v>0</v>
      </c>
      <c r="J26" s="63">
        <v>3032</v>
      </c>
      <c r="K26" s="63">
        <v>14</v>
      </c>
      <c r="L26" s="63">
        <v>690</v>
      </c>
      <c r="M26" s="63">
        <v>96</v>
      </c>
      <c r="N26" s="63">
        <v>1366</v>
      </c>
      <c r="O26" s="63">
        <v>145</v>
      </c>
      <c r="P26" s="63">
        <v>292</v>
      </c>
      <c r="Q26" s="63" t="s">
        <v>204</v>
      </c>
      <c r="R26" s="118" t="s">
        <v>204</v>
      </c>
      <c r="S26" s="67" t="s">
        <v>65</v>
      </c>
    </row>
    <row r="27" spans="1:19" ht="12" customHeight="1">
      <c r="A27" s="66">
        <v>13</v>
      </c>
      <c r="B27" s="74"/>
      <c r="C27" s="127" t="s">
        <v>66</v>
      </c>
      <c r="D27" s="117">
        <f>SUM(E27:U27)</f>
        <v>18987</v>
      </c>
      <c r="E27" s="63">
        <v>556</v>
      </c>
      <c r="F27" s="63">
        <v>3959</v>
      </c>
      <c r="G27" s="63">
        <v>257</v>
      </c>
      <c r="H27" s="63">
        <v>188</v>
      </c>
      <c r="I27" s="63" t="s">
        <v>204</v>
      </c>
      <c r="J27" s="63">
        <v>6926</v>
      </c>
      <c r="K27" s="63">
        <v>16</v>
      </c>
      <c r="L27" s="63">
        <v>1590</v>
      </c>
      <c r="M27" s="63">
        <v>240</v>
      </c>
      <c r="N27" s="63">
        <v>4331</v>
      </c>
      <c r="O27" s="63">
        <v>382</v>
      </c>
      <c r="P27" s="63">
        <v>542</v>
      </c>
      <c r="Q27" s="63" t="s">
        <v>204</v>
      </c>
      <c r="R27" s="118" t="s">
        <v>204</v>
      </c>
      <c r="S27" s="67" t="s">
        <v>67</v>
      </c>
    </row>
    <row r="28" spans="1:19" ht="12" customHeight="1">
      <c r="A28" s="66">
        <v>14</v>
      </c>
      <c r="B28" s="74"/>
      <c r="C28" s="127" t="s">
        <v>68</v>
      </c>
      <c r="D28" s="117">
        <v>14500</v>
      </c>
      <c r="E28" s="63">
        <v>624</v>
      </c>
      <c r="F28" s="63">
        <v>3612</v>
      </c>
      <c r="G28" s="63">
        <v>983</v>
      </c>
      <c r="H28" s="63">
        <v>231</v>
      </c>
      <c r="I28" s="63" t="s">
        <v>204</v>
      </c>
      <c r="J28" s="63">
        <v>2660</v>
      </c>
      <c r="K28" s="63">
        <v>315</v>
      </c>
      <c r="L28" s="63">
        <v>2782</v>
      </c>
      <c r="M28" s="63">
        <v>221</v>
      </c>
      <c r="N28" s="63">
        <v>1774</v>
      </c>
      <c r="O28" s="63">
        <v>710</v>
      </c>
      <c r="P28" s="63">
        <v>590</v>
      </c>
      <c r="Q28" s="63" t="s">
        <v>204</v>
      </c>
      <c r="R28" s="118" t="s">
        <v>204</v>
      </c>
      <c r="S28" s="67" t="s">
        <v>69</v>
      </c>
    </row>
    <row r="29" spans="1:19" ht="12" customHeight="1">
      <c r="A29" s="68"/>
      <c r="B29" s="53"/>
      <c r="C29" s="124"/>
      <c r="D29" s="117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118"/>
      <c r="S29" s="67"/>
    </row>
    <row r="30" spans="1:22" s="121" customFormat="1" ht="12" customHeight="1">
      <c r="A30" s="69"/>
      <c r="B30" s="70" t="s">
        <v>70</v>
      </c>
      <c r="C30" s="125"/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6"/>
      <c r="S30" s="73" t="s">
        <v>71</v>
      </c>
      <c r="V30" s="122"/>
    </row>
    <row r="31" spans="1:19" ht="12" customHeight="1">
      <c r="A31" s="66">
        <v>15</v>
      </c>
      <c r="B31" s="74"/>
      <c r="C31" s="127" t="s">
        <v>72</v>
      </c>
      <c r="D31" s="117">
        <v>26191</v>
      </c>
      <c r="E31" s="63">
        <v>861</v>
      </c>
      <c r="F31" s="63">
        <v>4200</v>
      </c>
      <c r="G31" s="63">
        <v>1849</v>
      </c>
      <c r="H31" s="63">
        <v>566</v>
      </c>
      <c r="I31" s="63" t="s">
        <v>204</v>
      </c>
      <c r="J31" s="63">
        <v>8762</v>
      </c>
      <c r="K31" s="63">
        <v>67</v>
      </c>
      <c r="L31" s="63">
        <v>2064</v>
      </c>
      <c r="M31" s="63">
        <v>331</v>
      </c>
      <c r="N31" s="63">
        <v>3184</v>
      </c>
      <c r="O31" s="63">
        <v>1744</v>
      </c>
      <c r="P31" s="63">
        <v>2562</v>
      </c>
      <c r="Q31" s="63" t="s">
        <v>204</v>
      </c>
      <c r="R31" s="118" t="s">
        <v>204</v>
      </c>
      <c r="S31" s="67" t="s">
        <v>73</v>
      </c>
    </row>
    <row r="32" spans="1:19" ht="12" customHeight="1">
      <c r="A32" s="66">
        <v>16</v>
      </c>
      <c r="B32" s="74"/>
      <c r="C32" s="127" t="s">
        <v>74</v>
      </c>
      <c r="D32" s="117">
        <v>13098</v>
      </c>
      <c r="E32" s="63">
        <v>389</v>
      </c>
      <c r="F32" s="63">
        <v>1968</v>
      </c>
      <c r="G32" s="63">
        <v>905</v>
      </c>
      <c r="H32" s="63">
        <v>194</v>
      </c>
      <c r="I32" s="63" t="s">
        <v>204</v>
      </c>
      <c r="J32" s="63">
        <v>3447</v>
      </c>
      <c r="K32" s="63">
        <v>64</v>
      </c>
      <c r="L32" s="63">
        <v>874</v>
      </c>
      <c r="M32" s="63">
        <v>124</v>
      </c>
      <c r="N32" s="63">
        <v>3362</v>
      </c>
      <c r="O32" s="63">
        <v>295</v>
      </c>
      <c r="P32" s="63">
        <v>928</v>
      </c>
      <c r="Q32" s="63">
        <v>550</v>
      </c>
      <c r="R32" s="118" t="s">
        <v>204</v>
      </c>
      <c r="S32" s="67" t="s">
        <v>75</v>
      </c>
    </row>
    <row r="33" spans="1:19" ht="12" customHeight="1">
      <c r="A33" s="66">
        <v>17</v>
      </c>
      <c r="B33" s="74"/>
      <c r="C33" s="127" t="s">
        <v>76</v>
      </c>
      <c r="D33" s="117">
        <v>51703</v>
      </c>
      <c r="E33" s="63">
        <v>1490</v>
      </c>
      <c r="F33" s="63">
        <v>7918</v>
      </c>
      <c r="G33" s="63">
        <v>3528</v>
      </c>
      <c r="H33" s="63">
        <v>1256</v>
      </c>
      <c r="I33" s="63">
        <v>18</v>
      </c>
      <c r="J33" s="63">
        <v>11117</v>
      </c>
      <c r="K33" s="63">
        <v>241</v>
      </c>
      <c r="L33" s="63">
        <v>7367</v>
      </c>
      <c r="M33" s="63">
        <v>660</v>
      </c>
      <c r="N33" s="63">
        <v>12504</v>
      </c>
      <c r="O33" s="63">
        <v>1400</v>
      </c>
      <c r="P33" s="63">
        <v>3935</v>
      </c>
      <c r="Q33" s="63">
        <v>270</v>
      </c>
      <c r="R33" s="118" t="s">
        <v>204</v>
      </c>
      <c r="S33" s="67" t="s">
        <v>77</v>
      </c>
    </row>
    <row r="34" spans="1:19" ht="12" customHeight="1">
      <c r="A34" s="66">
        <v>18</v>
      </c>
      <c r="B34" s="74"/>
      <c r="C34" s="127" t="s">
        <v>78</v>
      </c>
      <c r="D34" s="117">
        <v>24109</v>
      </c>
      <c r="E34" s="63">
        <v>704</v>
      </c>
      <c r="F34" s="63">
        <v>2940</v>
      </c>
      <c r="G34" s="63">
        <v>7061</v>
      </c>
      <c r="H34" s="63">
        <v>265</v>
      </c>
      <c r="I34" s="63">
        <v>35</v>
      </c>
      <c r="J34" s="63">
        <v>5302</v>
      </c>
      <c r="K34" s="63">
        <v>27</v>
      </c>
      <c r="L34" s="63">
        <v>3361</v>
      </c>
      <c r="M34" s="63">
        <v>232</v>
      </c>
      <c r="N34" s="63">
        <v>1865</v>
      </c>
      <c r="O34" s="63">
        <v>385</v>
      </c>
      <c r="P34" s="63">
        <v>1931</v>
      </c>
      <c r="Q34" s="63" t="s">
        <v>204</v>
      </c>
      <c r="R34" s="118" t="s">
        <v>204</v>
      </c>
      <c r="S34" s="67" t="s">
        <v>79</v>
      </c>
    </row>
    <row r="35" spans="1:19" ht="12" customHeight="1">
      <c r="A35" s="66">
        <v>19</v>
      </c>
      <c r="B35" s="74"/>
      <c r="C35" s="127" t="s">
        <v>80</v>
      </c>
      <c r="D35" s="117">
        <v>29895</v>
      </c>
      <c r="E35" s="63">
        <v>1175</v>
      </c>
      <c r="F35" s="63">
        <v>5187</v>
      </c>
      <c r="G35" s="63">
        <v>1118</v>
      </c>
      <c r="H35" s="63">
        <v>1220</v>
      </c>
      <c r="I35" s="63" t="s">
        <v>204</v>
      </c>
      <c r="J35" s="63">
        <v>6131</v>
      </c>
      <c r="K35" s="63">
        <v>148</v>
      </c>
      <c r="L35" s="63">
        <v>3220</v>
      </c>
      <c r="M35" s="63">
        <v>533</v>
      </c>
      <c r="N35" s="63">
        <v>5382</v>
      </c>
      <c r="O35" s="63">
        <v>907</v>
      </c>
      <c r="P35" s="63">
        <v>4875</v>
      </c>
      <c r="Q35" s="63" t="s">
        <v>204</v>
      </c>
      <c r="R35" s="118" t="s">
        <v>204</v>
      </c>
      <c r="S35" s="67" t="s">
        <v>81</v>
      </c>
    </row>
    <row r="36" spans="1:19" ht="12" customHeight="1">
      <c r="A36" s="68"/>
      <c r="B36" s="53"/>
      <c r="C36" s="124"/>
      <c r="D36" s="117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118"/>
      <c r="S36" s="67"/>
    </row>
    <row r="37" spans="1:22" s="121" customFormat="1" ht="12" customHeight="1">
      <c r="A37" s="69"/>
      <c r="B37" s="70" t="s">
        <v>82</v>
      </c>
      <c r="C37" s="125"/>
      <c r="D37" s="119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6"/>
      <c r="S37" s="73" t="s">
        <v>83</v>
      </c>
      <c r="V37" s="122"/>
    </row>
    <row r="38" spans="1:19" ht="12" customHeight="1">
      <c r="A38" s="66">
        <v>20</v>
      </c>
      <c r="B38" s="74"/>
      <c r="C38" s="127" t="s">
        <v>84</v>
      </c>
      <c r="D38" s="117">
        <v>45978</v>
      </c>
      <c r="E38" s="63">
        <v>1469</v>
      </c>
      <c r="F38" s="63">
        <v>12437</v>
      </c>
      <c r="G38" s="63">
        <v>1930</v>
      </c>
      <c r="H38" s="63">
        <v>1958</v>
      </c>
      <c r="I38" s="63">
        <v>137</v>
      </c>
      <c r="J38" s="63">
        <v>9152</v>
      </c>
      <c r="K38" s="63">
        <v>713</v>
      </c>
      <c r="L38" s="63">
        <v>7866</v>
      </c>
      <c r="M38" s="63">
        <v>338</v>
      </c>
      <c r="N38" s="63">
        <v>5713</v>
      </c>
      <c r="O38" s="63">
        <v>2009</v>
      </c>
      <c r="P38" s="63">
        <v>2257</v>
      </c>
      <c r="Q38" s="63" t="s">
        <v>204</v>
      </c>
      <c r="R38" s="118" t="s">
        <v>204</v>
      </c>
      <c r="S38" s="67" t="s">
        <v>85</v>
      </c>
    </row>
    <row r="39" spans="1:19" ht="12" customHeight="1">
      <c r="A39" s="66">
        <v>21</v>
      </c>
      <c r="B39" s="74"/>
      <c r="C39" s="127" t="s">
        <v>86</v>
      </c>
      <c r="D39" s="117">
        <v>37197</v>
      </c>
      <c r="E39" s="63">
        <v>1207</v>
      </c>
      <c r="F39" s="63">
        <v>6578</v>
      </c>
      <c r="G39" s="63">
        <v>3389</v>
      </c>
      <c r="H39" s="63">
        <v>1622</v>
      </c>
      <c r="I39" s="63" t="s">
        <v>204</v>
      </c>
      <c r="J39" s="63">
        <v>9661</v>
      </c>
      <c r="K39" s="63">
        <v>108</v>
      </c>
      <c r="L39" s="63">
        <v>5468</v>
      </c>
      <c r="M39" s="63">
        <v>443</v>
      </c>
      <c r="N39" s="63">
        <v>6650</v>
      </c>
      <c r="O39" s="63">
        <v>289</v>
      </c>
      <c r="P39" s="63">
        <v>1548</v>
      </c>
      <c r="Q39" s="63">
        <v>235</v>
      </c>
      <c r="R39" s="118" t="s">
        <v>204</v>
      </c>
      <c r="S39" s="67" t="s">
        <v>87</v>
      </c>
    </row>
    <row r="40" spans="1:19" ht="12" customHeight="1">
      <c r="A40" s="68"/>
      <c r="B40" s="53"/>
      <c r="C40" s="124"/>
      <c r="D40" s="117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118"/>
      <c r="S40" s="67"/>
    </row>
    <row r="41" spans="1:22" s="121" customFormat="1" ht="12" customHeight="1">
      <c r="A41" s="69"/>
      <c r="B41" s="70" t="s">
        <v>88</v>
      </c>
      <c r="C41" s="125"/>
      <c r="D41" s="119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6"/>
      <c r="S41" s="73" t="s">
        <v>89</v>
      </c>
      <c r="V41" s="122"/>
    </row>
    <row r="42" spans="1:19" ht="12" customHeight="1">
      <c r="A42" s="66">
        <v>22</v>
      </c>
      <c r="B42" s="74"/>
      <c r="C42" s="127" t="s">
        <v>90</v>
      </c>
      <c r="D42" s="117">
        <v>17979</v>
      </c>
      <c r="E42" s="63">
        <v>828</v>
      </c>
      <c r="F42" s="63">
        <v>5105</v>
      </c>
      <c r="G42" s="63">
        <v>613</v>
      </c>
      <c r="H42" s="63">
        <v>353</v>
      </c>
      <c r="I42" s="63" t="s">
        <v>204</v>
      </c>
      <c r="J42" s="63">
        <v>3323</v>
      </c>
      <c r="K42" s="63">
        <v>35</v>
      </c>
      <c r="L42" s="63">
        <v>2979</v>
      </c>
      <c r="M42" s="63">
        <v>387</v>
      </c>
      <c r="N42" s="63">
        <v>2864</v>
      </c>
      <c r="O42" s="63">
        <v>264</v>
      </c>
      <c r="P42" s="63">
        <v>997</v>
      </c>
      <c r="Q42" s="63">
        <v>232</v>
      </c>
      <c r="R42" s="118" t="s">
        <v>204</v>
      </c>
      <c r="S42" s="67" t="s">
        <v>91</v>
      </c>
    </row>
    <row r="43" spans="1:19" ht="12" customHeight="1">
      <c r="A43" s="66">
        <v>23</v>
      </c>
      <c r="B43" s="74"/>
      <c r="C43" s="127" t="s">
        <v>92</v>
      </c>
      <c r="D43" s="117">
        <v>22187</v>
      </c>
      <c r="E43" s="63">
        <v>944</v>
      </c>
      <c r="F43" s="63">
        <v>4347</v>
      </c>
      <c r="G43" s="63">
        <v>667</v>
      </c>
      <c r="H43" s="63">
        <v>400</v>
      </c>
      <c r="I43" s="63">
        <v>2</v>
      </c>
      <c r="J43" s="63">
        <v>6419</v>
      </c>
      <c r="K43" s="63">
        <v>51</v>
      </c>
      <c r="L43" s="63">
        <v>4215</v>
      </c>
      <c r="M43" s="63">
        <v>375</v>
      </c>
      <c r="N43" s="63">
        <v>2902</v>
      </c>
      <c r="O43" s="63">
        <v>1031</v>
      </c>
      <c r="P43" s="63">
        <v>836</v>
      </c>
      <c r="Q43" s="63" t="s">
        <v>204</v>
      </c>
      <c r="R43" s="118" t="s">
        <v>204</v>
      </c>
      <c r="S43" s="67" t="s">
        <v>93</v>
      </c>
    </row>
    <row r="44" spans="1:19" ht="12" customHeight="1">
      <c r="A44" s="66">
        <v>24</v>
      </c>
      <c r="B44" s="74"/>
      <c r="C44" s="127" t="s">
        <v>94</v>
      </c>
      <c r="D44" s="117">
        <v>32440</v>
      </c>
      <c r="E44" s="63">
        <v>1023</v>
      </c>
      <c r="F44" s="63">
        <v>6674</v>
      </c>
      <c r="G44" s="63">
        <v>4465</v>
      </c>
      <c r="H44" s="63">
        <v>945</v>
      </c>
      <c r="I44" s="63" t="s">
        <v>204</v>
      </c>
      <c r="J44" s="63">
        <v>7728</v>
      </c>
      <c r="K44" s="63">
        <v>158</v>
      </c>
      <c r="L44" s="63">
        <v>2946</v>
      </c>
      <c r="M44" s="63">
        <v>1075</v>
      </c>
      <c r="N44" s="63">
        <v>4870</v>
      </c>
      <c r="O44" s="63">
        <v>536</v>
      </c>
      <c r="P44" s="63">
        <v>1744</v>
      </c>
      <c r="Q44" s="63" t="s">
        <v>204</v>
      </c>
      <c r="R44" s="118">
        <v>277</v>
      </c>
      <c r="S44" s="67" t="s">
        <v>95</v>
      </c>
    </row>
    <row r="45" spans="1:19" ht="12" customHeight="1">
      <c r="A45" s="66">
        <v>25</v>
      </c>
      <c r="B45" s="74"/>
      <c r="C45" s="127" t="s">
        <v>96</v>
      </c>
      <c r="D45" s="117">
        <v>34568</v>
      </c>
      <c r="E45" s="63">
        <v>963</v>
      </c>
      <c r="F45" s="63">
        <v>13893</v>
      </c>
      <c r="G45" s="63">
        <v>1121</v>
      </c>
      <c r="H45" s="63">
        <v>1300</v>
      </c>
      <c r="I45" s="63" t="s">
        <v>204</v>
      </c>
      <c r="J45" s="63">
        <v>6843</v>
      </c>
      <c r="K45" s="63">
        <v>1291</v>
      </c>
      <c r="L45" s="63">
        <v>2509</v>
      </c>
      <c r="M45" s="63">
        <v>602</v>
      </c>
      <c r="N45" s="63">
        <v>4416</v>
      </c>
      <c r="O45" s="63">
        <v>19</v>
      </c>
      <c r="P45" s="63">
        <v>1611</v>
      </c>
      <c r="Q45" s="63" t="s">
        <v>204</v>
      </c>
      <c r="R45" s="118" t="s">
        <v>204</v>
      </c>
      <c r="S45" s="67" t="s">
        <v>97</v>
      </c>
    </row>
    <row r="46" spans="1:19" ht="12" customHeight="1">
      <c r="A46" s="68"/>
      <c r="B46" s="53"/>
      <c r="C46" s="124"/>
      <c r="D46" s="117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118"/>
      <c r="S46" s="67"/>
    </row>
    <row r="47" spans="1:22" s="121" customFormat="1" ht="12" customHeight="1">
      <c r="A47" s="69"/>
      <c r="B47" s="70" t="s">
        <v>98</v>
      </c>
      <c r="C47" s="125"/>
      <c r="D47" s="119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6"/>
      <c r="S47" s="73" t="s">
        <v>99</v>
      </c>
      <c r="V47" s="122"/>
    </row>
    <row r="48" spans="1:19" ht="12" customHeight="1">
      <c r="A48" s="66">
        <v>26</v>
      </c>
      <c r="B48" s="74"/>
      <c r="C48" s="127" t="s">
        <v>100</v>
      </c>
      <c r="D48" s="117">
        <f>SUM(E48:U48)</f>
        <v>48492</v>
      </c>
      <c r="E48" s="63">
        <v>2013</v>
      </c>
      <c r="F48" s="63">
        <v>9478</v>
      </c>
      <c r="G48" s="63">
        <v>2374</v>
      </c>
      <c r="H48" s="63">
        <v>3153</v>
      </c>
      <c r="I48" s="63">
        <v>4918</v>
      </c>
      <c r="J48" s="63">
        <v>8778</v>
      </c>
      <c r="K48" s="63">
        <v>491</v>
      </c>
      <c r="L48" s="63">
        <v>6269</v>
      </c>
      <c r="M48" s="63">
        <v>830</v>
      </c>
      <c r="N48" s="63">
        <v>5969</v>
      </c>
      <c r="O48" s="63">
        <v>1021</v>
      </c>
      <c r="P48" s="63">
        <v>3192</v>
      </c>
      <c r="Q48" s="63">
        <v>6</v>
      </c>
      <c r="R48" s="118" t="s">
        <v>204</v>
      </c>
      <c r="S48" s="67" t="s">
        <v>101</v>
      </c>
    </row>
    <row r="49" spans="1:19" ht="12" customHeight="1">
      <c r="A49" s="68"/>
      <c r="B49" s="53"/>
      <c r="C49" s="124"/>
      <c r="D49" s="117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118"/>
      <c r="S49" s="67"/>
    </row>
    <row r="50" spans="1:22" s="121" customFormat="1" ht="12" customHeight="1">
      <c r="A50" s="69"/>
      <c r="B50" s="70" t="s">
        <v>102</v>
      </c>
      <c r="C50" s="125"/>
      <c r="D50" s="119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6"/>
      <c r="S50" s="73" t="s">
        <v>103</v>
      </c>
      <c r="V50" s="122"/>
    </row>
    <row r="51" spans="1:19" ht="12" customHeight="1">
      <c r="A51" s="66">
        <v>27</v>
      </c>
      <c r="B51" s="74"/>
      <c r="C51" s="127" t="s">
        <v>104</v>
      </c>
      <c r="D51" s="117">
        <v>11759</v>
      </c>
      <c r="E51" s="63">
        <v>631</v>
      </c>
      <c r="F51" s="63">
        <v>2039</v>
      </c>
      <c r="G51" s="63">
        <v>340</v>
      </c>
      <c r="H51" s="63">
        <v>439</v>
      </c>
      <c r="I51" s="63">
        <v>26</v>
      </c>
      <c r="J51" s="63">
        <v>2236</v>
      </c>
      <c r="K51" s="63">
        <v>9</v>
      </c>
      <c r="L51" s="63">
        <v>337</v>
      </c>
      <c r="M51" s="63">
        <v>249</v>
      </c>
      <c r="N51" s="63">
        <v>3416</v>
      </c>
      <c r="O51" s="63">
        <v>794</v>
      </c>
      <c r="P51" s="63">
        <v>1244</v>
      </c>
      <c r="Q51" s="63" t="s">
        <v>204</v>
      </c>
      <c r="R51" s="118" t="s">
        <v>204</v>
      </c>
      <c r="S51" s="67" t="s">
        <v>105</v>
      </c>
    </row>
    <row r="52" spans="1:19" ht="12" customHeight="1">
      <c r="A52" s="66">
        <v>28</v>
      </c>
      <c r="B52" s="74"/>
      <c r="C52" s="127" t="s">
        <v>106</v>
      </c>
      <c r="D52" s="117">
        <f>SUM(E52:U52)</f>
        <v>14118</v>
      </c>
      <c r="E52" s="63">
        <v>597</v>
      </c>
      <c r="F52" s="63">
        <v>5594</v>
      </c>
      <c r="G52" s="63">
        <v>453</v>
      </c>
      <c r="H52" s="63">
        <v>532</v>
      </c>
      <c r="I52" s="63">
        <v>6</v>
      </c>
      <c r="J52" s="63">
        <v>734</v>
      </c>
      <c r="K52" s="63">
        <v>33</v>
      </c>
      <c r="L52" s="63">
        <v>2361</v>
      </c>
      <c r="M52" s="63">
        <v>434</v>
      </c>
      <c r="N52" s="63">
        <v>2416</v>
      </c>
      <c r="O52" s="63">
        <v>204</v>
      </c>
      <c r="P52" s="63">
        <v>754</v>
      </c>
      <c r="Q52" s="63" t="s">
        <v>204</v>
      </c>
      <c r="R52" s="118" t="s">
        <v>204</v>
      </c>
      <c r="S52" s="67" t="s">
        <v>107</v>
      </c>
    </row>
    <row r="53" spans="1:19" ht="12" customHeight="1">
      <c r="A53" s="66">
        <v>29</v>
      </c>
      <c r="B53" s="74"/>
      <c r="C53" s="127" t="s">
        <v>108</v>
      </c>
      <c r="D53" s="117">
        <f>SUM(E53:U53)</f>
        <v>11738</v>
      </c>
      <c r="E53" s="63">
        <v>506</v>
      </c>
      <c r="F53" s="63">
        <v>2456</v>
      </c>
      <c r="G53" s="63">
        <v>293</v>
      </c>
      <c r="H53" s="63">
        <v>239</v>
      </c>
      <c r="I53" s="63" t="s">
        <v>204</v>
      </c>
      <c r="J53" s="63">
        <v>4082</v>
      </c>
      <c r="K53" s="63">
        <v>175</v>
      </c>
      <c r="L53" s="63">
        <v>602</v>
      </c>
      <c r="M53" s="63">
        <v>162</v>
      </c>
      <c r="N53" s="63">
        <v>2331</v>
      </c>
      <c r="O53" s="63">
        <v>261</v>
      </c>
      <c r="P53" s="63">
        <v>631</v>
      </c>
      <c r="Q53" s="63" t="s">
        <v>204</v>
      </c>
      <c r="R53" s="118" t="s">
        <v>204</v>
      </c>
      <c r="S53" s="67" t="s">
        <v>109</v>
      </c>
    </row>
    <row r="54" spans="1:19" ht="12" customHeight="1">
      <c r="A54" s="66">
        <v>30</v>
      </c>
      <c r="B54" s="74"/>
      <c r="C54" s="127" t="s">
        <v>110</v>
      </c>
      <c r="D54" s="117">
        <v>21937</v>
      </c>
      <c r="E54" s="63">
        <v>897</v>
      </c>
      <c r="F54" s="63">
        <v>4496</v>
      </c>
      <c r="G54" s="63">
        <v>1460</v>
      </c>
      <c r="H54" s="63">
        <v>496</v>
      </c>
      <c r="I54" s="63" t="s">
        <v>204</v>
      </c>
      <c r="J54" s="63">
        <v>6060</v>
      </c>
      <c r="K54" s="63">
        <v>55</v>
      </c>
      <c r="L54" s="63">
        <v>2863</v>
      </c>
      <c r="M54" s="63">
        <v>417</v>
      </c>
      <c r="N54" s="63">
        <v>3190</v>
      </c>
      <c r="O54" s="63">
        <v>764</v>
      </c>
      <c r="P54" s="63">
        <v>1161</v>
      </c>
      <c r="Q54" s="63">
        <v>80</v>
      </c>
      <c r="R54" s="118" t="s">
        <v>204</v>
      </c>
      <c r="S54" s="67" t="s">
        <v>111</v>
      </c>
    </row>
    <row r="55" spans="1:19" ht="12" customHeight="1">
      <c r="A55" s="66">
        <v>31</v>
      </c>
      <c r="B55" s="74"/>
      <c r="C55" s="127" t="s">
        <v>112</v>
      </c>
      <c r="D55" s="117">
        <v>12238</v>
      </c>
      <c r="E55" s="63">
        <v>527</v>
      </c>
      <c r="F55" s="63">
        <v>2596</v>
      </c>
      <c r="G55" s="63">
        <v>796</v>
      </c>
      <c r="H55" s="63">
        <v>416</v>
      </c>
      <c r="I55" s="74">
        <v>0</v>
      </c>
      <c r="J55" s="63">
        <v>3007</v>
      </c>
      <c r="K55" s="63">
        <v>14</v>
      </c>
      <c r="L55" s="63">
        <v>1898</v>
      </c>
      <c r="M55" s="63">
        <v>186</v>
      </c>
      <c r="N55" s="63">
        <v>1344</v>
      </c>
      <c r="O55" s="63">
        <v>524</v>
      </c>
      <c r="P55" s="63">
        <v>931</v>
      </c>
      <c r="Q55" s="63" t="s">
        <v>204</v>
      </c>
      <c r="R55" s="118" t="s">
        <v>204</v>
      </c>
      <c r="S55" s="67" t="s">
        <v>113</v>
      </c>
    </row>
    <row r="56" spans="1:19" ht="12" customHeight="1">
      <c r="A56" s="66">
        <v>32</v>
      </c>
      <c r="B56" s="74"/>
      <c r="C56" s="127" t="s">
        <v>114</v>
      </c>
      <c r="D56" s="117">
        <f>SUM(E56:U56)</f>
        <v>14903</v>
      </c>
      <c r="E56" s="63">
        <v>726</v>
      </c>
      <c r="F56" s="63">
        <v>4526</v>
      </c>
      <c r="G56" s="63">
        <v>378</v>
      </c>
      <c r="H56" s="63">
        <v>612</v>
      </c>
      <c r="I56" s="63">
        <v>25</v>
      </c>
      <c r="J56" s="63">
        <v>2394</v>
      </c>
      <c r="K56" s="63">
        <v>43</v>
      </c>
      <c r="L56" s="63">
        <v>875</v>
      </c>
      <c r="M56" s="63">
        <v>406</v>
      </c>
      <c r="N56" s="63">
        <v>3574</v>
      </c>
      <c r="O56" s="63">
        <v>647</v>
      </c>
      <c r="P56" s="63">
        <v>697</v>
      </c>
      <c r="Q56" s="63" t="s">
        <v>204</v>
      </c>
      <c r="R56" s="118" t="s">
        <v>204</v>
      </c>
      <c r="S56" s="67" t="s">
        <v>115</v>
      </c>
    </row>
    <row r="57" spans="1:19" ht="12" customHeight="1">
      <c r="A57" s="66">
        <v>33</v>
      </c>
      <c r="B57" s="74"/>
      <c r="C57" s="127" t="s">
        <v>116</v>
      </c>
      <c r="D57" s="117">
        <f>SUM(E57:U57)</f>
        <v>10383</v>
      </c>
      <c r="E57" s="63">
        <v>568</v>
      </c>
      <c r="F57" s="63">
        <v>2156</v>
      </c>
      <c r="G57" s="63">
        <v>307</v>
      </c>
      <c r="H57" s="63">
        <v>413</v>
      </c>
      <c r="I57" s="63" t="s">
        <v>204</v>
      </c>
      <c r="J57" s="63">
        <v>2190</v>
      </c>
      <c r="K57" s="63">
        <v>25</v>
      </c>
      <c r="L57" s="63">
        <v>1876</v>
      </c>
      <c r="M57" s="63">
        <v>226</v>
      </c>
      <c r="N57" s="63">
        <v>1771</v>
      </c>
      <c r="O57" s="63">
        <v>389</v>
      </c>
      <c r="P57" s="63">
        <v>447</v>
      </c>
      <c r="Q57" s="63">
        <v>15</v>
      </c>
      <c r="R57" s="118" t="s">
        <v>204</v>
      </c>
      <c r="S57" s="67" t="s">
        <v>117</v>
      </c>
    </row>
    <row r="58" spans="1:19" ht="12" customHeight="1">
      <c r="A58" s="66">
        <v>34</v>
      </c>
      <c r="B58" s="74"/>
      <c r="C58" s="127" t="s">
        <v>118</v>
      </c>
      <c r="D58" s="117">
        <v>35834</v>
      </c>
      <c r="E58" s="63">
        <v>942</v>
      </c>
      <c r="F58" s="63">
        <v>5718</v>
      </c>
      <c r="G58" s="63">
        <v>5352</v>
      </c>
      <c r="H58" s="63">
        <v>1402</v>
      </c>
      <c r="I58" s="63">
        <v>855</v>
      </c>
      <c r="J58" s="63">
        <v>9365</v>
      </c>
      <c r="K58" s="63">
        <v>184</v>
      </c>
      <c r="L58" s="63">
        <v>3110</v>
      </c>
      <c r="M58" s="63">
        <v>689</v>
      </c>
      <c r="N58" s="63">
        <v>4002</v>
      </c>
      <c r="O58" s="63">
        <v>1296</v>
      </c>
      <c r="P58" s="63">
        <v>2920</v>
      </c>
      <c r="Q58" s="63" t="s">
        <v>204</v>
      </c>
      <c r="R58" s="118" t="s">
        <v>204</v>
      </c>
      <c r="S58" s="67" t="s">
        <v>119</v>
      </c>
    </row>
    <row r="59" spans="1:19" ht="12" customHeight="1">
      <c r="A59" s="68"/>
      <c r="B59" s="53"/>
      <c r="C59" s="124"/>
      <c r="D59" s="117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118"/>
      <c r="S59" s="67"/>
    </row>
    <row r="60" spans="1:22" s="121" customFormat="1" ht="12" customHeight="1">
      <c r="A60" s="69"/>
      <c r="B60" s="70" t="s">
        <v>120</v>
      </c>
      <c r="C60" s="125"/>
      <c r="D60" s="119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6"/>
      <c r="S60" s="73" t="s">
        <v>121</v>
      </c>
      <c r="V60" s="122"/>
    </row>
    <row r="61" spans="1:19" ht="12" customHeight="1">
      <c r="A61" s="66">
        <v>35</v>
      </c>
      <c r="B61" s="74"/>
      <c r="C61" s="127" t="s">
        <v>122</v>
      </c>
      <c r="D61" s="117">
        <v>27904</v>
      </c>
      <c r="E61" s="63">
        <v>1266</v>
      </c>
      <c r="F61" s="63">
        <v>6513</v>
      </c>
      <c r="G61" s="63">
        <v>864</v>
      </c>
      <c r="H61" s="63">
        <v>767</v>
      </c>
      <c r="I61" s="63">
        <v>1132</v>
      </c>
      <c r="J61" s="63">
        <v>5275</v>
      </c>
      <c r="K61" s="63">
        <v>94</v>
      </c>
      <c r="L61" s="63">
        <v>2803</v>
      </c>
      <c r="M61" s="63">
        <v>321</v>
      </c>
      <c r="N61" s="63">
        <v>4313</v>
      </c>
      <c r="O61" s="63">
        <v>635</v>
      </c>
      <c r="P61" s="63">
        <v>2050</v>
      </c>
      <c r="Q61" s="63">
        <v>1873</v>
      </c>
      <c r="R61" s="118" t="s">
        <v>204</v>
      </c>
      <c r="S61" s="67" t="s">
        <v>123</v>
      </c>
    </row>
    <row r="62" spans="1:19" ht="12" customHeight="1">
      <c r="A62" s="66">
        <v>36</v>
      </c>
      <c r="B62" s="74"/>
      <c r="C62" s="127" t="s">
        <v>124</v>
      </c>
      <c r="D62" s="117">
        <v>50510</v>
      </c>
      <c r="E62" s="63">
        <v>1314</v>
      </c>
      <c r="F62" s="63">
        <v>7753</v>
      </c>
      <c r="G62" s="63">
        <v>2061</v>
      </c>
      <c r="H62" s="63">
        <v>1578</v>
      </c>
      <c r="I62" s="63">
        <v>2450</v>
      </c>
      <c r="J62" s="63">
        <v>11443</v>
      </c>
      <c r="K62" s="63">
        <v>502</v>
      </c>
      <c r="L62" s="63">
        <v>7681</v>
      </c>
      <c r="M62" s="63">
        <v>782</v>
      </c>
      <c r="N62" s="63">
        <v>9400</v>
      </c>
      <c r="O62" s="63">
        <v>2410</v>
      </c>
      <c r="P62" s="63">
        <v>3051</v>
      </c>
      <c r="Q62" s="63">
        <v>84</v>
      </c>
      <c r="R62" s="118" t="s">
        <v>204</v>
      </c>
      <c r="S62" s="67" t="s">
        <v>125</v>
      </c>
    </row>
    <row r="63" spans="1:19" ht="12" customHeight="1">
      <c r="A63" s="66">
        <v>37</v>
      </c>
      <c r="B63" s="74"/>
      <c r="C63" s="127" t="s">
        <v>126</v>
      </c>
      <c r="D63" s="117">
        <v>13759</v>
      </c>
      <c r="E63" s="63">
        <v>606</v>
      </c>
      <c r="F63" s="63">
        <v>2566</v>
      </c>
      <c r="G63" s="63">
        <v>1167</v>
      </c>
      <c r="H63" s="63">
        <v>236</v>
      </c>
      <c r="I63" s="63" t="s">
        <v>204</v>
      </c>
      <c r="J63" s="63">
        <v>1917</v>
      </c>
      <c r="K63" s="63">
        <v>38</v>
      </c>
      <c r="L63" s="63">
        <v>2369</v>
      </c>
      <c r="M63" s="63">
        <v>196</v>
      </c>
      <c r="N63" s="63">
        <v>3695</v>
      </c>
      <c r="O63" s="63">
        <v>218</v>
      </c>
      <c r="P63" s="63">
        <v>750</v>
      </c>
      <c r="Q63" s="63" t="s">
        <v>204</v>
      </c>
      <c r="R63" s="118" t="s">
        <v>204</v>
      </c>
      <c r="S63" s="67" t="s">
        <v>127</v>
      </c>
    </row>
    <row r="64" spans="1:19" ht="12" customHeight="1">
      <c r="A64" s="66">
        <v>38</v>
      </c>
      <c r="B64" s="74"/>
      <c r="C64" s="127" t="s">
        <v>128</v>
      </c>
      <c r="D64" s="117">
        <v>30559</v>
      </c>
      <c r="E64" s="63">
        <v>1083</v>
      </c>
      <c r="F64" s="63">
        <v>5854</v>
      </c>
      <c r="G64" s="63">
        <v>2831</v>
      </c>
      <c r="H64" s="63">
        <v>1207</v>
      </c>
      <c r="I64" s="63">
        <v>1147</v>
      </c>
      <c r="J64" s="63">
        <v>4721</v>
      </c>
      <c r="K64" s="63">
        <v>144</v>
      </c>
      <c r="L64" s="63">
        <v>2736</v>
      </c>
      <c r="M64" s="63">
        <v>581</v>
      </c>
      <c r="N64" s="63">
        <v>6279</v>
      </c>
      <c r="O64" s="63">
        <v>1955</v>
      </c>
      <c r="P64" s="63">
        <v>1989</v>
      </c>
      <c r="Q64" s="63">
        <v>34</v>
      </c>
      <c r="R64" s="118" t="s">
        <v>204</v>
      </c>
      <c r="S64" s="67" t="s">
        <v>129</v>
      </c>
    </row>
    <row r="65" spans="1:19" ht="12" customHeight="1">
      <c r="A65" s="66">
        <v>39</v>
      </c>
      <c r="B65" s="74"/>
      <c r="C65" s="127" t="s">
        <v>130</v>
      </c>
      <c r="D65" s="117">
        <f>SUM(E65:U65)</f>
        <v>12436</v>
      </c>
      <c r="E65" s="63">
        <v>606</v>
      </c>
      <c r="F65" s="63">
        <v>2959</v>
      </c>
      <c r="G65" s="63">
        <v>546</v>
      </c>
      <c r="H65" s="63">
        <v>404</v>
      </c>
      <c r="I65" s="63">
        <v>17</v>
      </c>
      <c r="J65" s="63">
        <v>2054</v>
      </c>
      <c r="K65" s="63">
        <v>132</v>
      </c>
      <c r="L65" s="63">
        <v>1354</v>
      </c>
      <c r="M65" s="63">
        <v>377</v>
      </c>
      <c r="N65" s="63">
        <v>2886</v>
      </c>
      <c r="O65" s="63">
        <v>377</v>
      </c>
      <c r="P65" s="63">
        <v>724</v>
      </c>
      <c r="Q65" s="63" t="s">
        <v>204</v>
      </c>
      <c r="R65" s="118" t="s">
        <v>204</v>
      </c>
      <c r="S65" s="67" t="s">
        <v>131</v>
      </c>
    </row>
    <row r="66" spans="1:19" ht="12" customHeight="1">
      <c r="A66" s="66">
        <v>40</v>
      </c>
      <c r="B66" s="74"/>
      <c r="C66" s="127" t="s">
        <v>132</v>
      </c>
      <c r="D66" s="117">
        <f>SUM(E66:U66)</f>
        <v>18807</v>
      </c>
      <c r="E66" s="63">
        <v>885</v>
      </c>
      <c r="F66" s="63">
        <v>4784</v>
      </c>
      <c r="G66" s="63">
        <v>612</v>
      </c>
      <c r="H66" s="63">
        <v>496</v>
      </c>
      <c r="I66" s="63">
        <v>1360</v>
      </c>
      <c r="J66" s="63">
        <v>3649</v>
      </c>
      <c r="K66" s="63">
        <v>66</v>
      </c>
      <c r="L66" s="63">
        <v>1487</v>
      </c>
      <c r="M66" s="63">
        <v>475</v>
      </c>
      <c r="N66" s="63">
        <v>2787</v>
      </c>
      <c r="O66" s="63">
        <v>512</v>
      </c>
      <c r="P66" s="63">
        <v>1694</v>
      </c>
      <c r="Q66" s="63" t="s">
        <v>204</v>
      </c>
      <c r="R66" s="118" t="s">
        <v>204</v>
      </c>
      <c r="S66" s="67" t="s">
        <v>133</v>
      </c>
    </row>
    <row r="67" spans="1:19" ht="12" customHeight="1">
      <c r="A67" s="66">
        <v>41</v>
      </c>
      <c r="B67" s="74"/>
      <c r="C67" s="127" t="s">
        <v>134</v>
      </c>
      <c r="D67" s="117">
        <v>11379</v>
      </c>
      <c r="E67" s="63">
        <v>511</v>
      </c>
      <c r="F67" s="63">
        <v>5129</v>
      </c>
      <c r="G67" s="63">
        <v>489</v>
      </c>
      <c r="H67" s="63">
        <v>261</v>
      </c>
      <c r="I67" s="63" t="s">
        <v>204</v>
      </c>
      <c r="J67" s="63">
        <v>2549</v>
      </c>
      <c r="K67" s="63">
        <v>9</v>
      </c>
      <c r="L67" s="63">
        <v>610</v>
      </c>
      <c r="M67" s="63">
        <v>110</v>
      </c>
      <c r="N67" s="63">
        <v>1009</v>
      </c>
      <c r="O67" s="63">
        <v>238</v>
      </c>
      <c r="P67" s="63">
        <v>465</v>
      </c>
      <c r="Q67" s="63" t="s">
        <v>204</v>
      </c>
      <c r="R67" s="118" t="s">
        <v>204</v>
      </c>
      <c r="S67" s="67" t="s">
        <v>135</v>
      </c>
    </row>
    <row r="68" spans="1:19" ht="12" customHeight="1">
      <c r="A68" s="66">
        <v>42</v>
      </c>
      <c r="B68" s="74"/>
      <c r="C68" s="127" t="s">
        <v>136</v>
      </c>
      <c r="D68" s="117">
        <v>16950</v>
      </c>
      <c r="E68" s="63">
        <v>692</v>
      </c>
      <c r="F68" s="63">
        <v>3634</v>
      </c>
      <c r="G68" s="63">
        <v>802</v>
      </c>
      <c r="H68" s="63">
        <v>340</v>
      </c>
      <c r="I68" s="63">
        <v>716</v>
      </c>
      <c r="J68" s="63">
        <v>4845</v>
      </c>
      <c r="K68" s="63">
        <v>41</v>
      </c>
      <c r="L68" s="63">
        <v>2112</v>
      </c>
      <c r="M68" s="63">
        <v>564</v>
      </c>
      <c r="N68" s="63">
        <v>1778</v>
      </c>
      <c r="O68" s="63">
        <v>516</v>
      </c>
      <c r="P68" s="63">
        <v>911</v>
      </c>
      <c r="Q68" s="63" t="s">
        <v>204</v>
      </c>
      <c r="R68" s="118" t="s">
        <v>204</v>
      </c>
      <c r="S68" s="67" t="s">
        <v>137</v>
      </c>
    </row>
    <row r="69" spans="1:19" ht="12" customHeight="1">
      <c r="A69" s="68"/>
      <c r="B69" s="53"/>
      <c r="C69" s="124"/>
      <c r="D69" s="117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118"/>
      <c r="S69" s="67"/>
    </row>
    <row r="70" spans="1:22" s="121" customFormat="1" ht="12" customHeight="1">
      <c r="A70" s="69"/>
      <c r="B70" s="70" t="s">
        <v>138</v>
      </c>
      <c r="C70" s="125"/>
      <c r="D70" s="119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6"/>
      <c r="S70" s="73" t="s">
        <v>139</v>
      </c>
      <c r="V70" s="122"/>
    </row>
    <row r="71" spans="1:19" ht="12" customHeight="1">
      <c r="A71" s="66">
        <v>43</v>
      </c>
      <c r="B71" s="74"/>
      <c r="C71" s="127" t="s">
        <v>140</v>
      </c>
      <c r="D71" s="117">
        <f>SUM(E71:U71)</f>
        <v>15654</v>
      </c>
      <c r="E71" s="63">
        <v>697</v>
      </c>
      <c r="F71" s="63">
        <v>3127</v>
      </c>
      <c r="G71" s="63">
        <v>1331</v>
      </c>
      <c r="H71" s="63">
        <v>792</v>
      </c>
      <c r="I71" s="63" t="s">
        <v>204</v>
      </c>
      <c r="J71" s="63">
        <v>4679</v>
      </c>
      <c r="K71" s="63">
        <v>14</v>
      </c>
      <c r="L71" s="63">
        <v>1995</v>
      </c>
      <c r="M71" s="63">
        <v>256</v>
      </c>
      <c r="N71" s="63">
        <v>2226</v>
      </c>
      <c r="O71" s="63">
        <v>83</v>
      </c>
      <c r="P71" s="63">
        <v>454</v>
      </c>
      <c r="Q71" s="63" t="s">
        <v>204</v>
      </c>
      <c r="R71" s="118" t="s">
        <v>204</v>
      </c>
      <c r="S71" s="67" t="s">
        <v>141</v>
      </c>
    </row>
    <row r="72" spans="1:19" ht="12" customHeight="1">
      <c r="A72" s="66">
        <v>44</v>
      </c>
      <c r="B72" s="74"/>
      <c r="C72" s="127" t="s">
        <v>142</v>
      </c>
      <c r="D72" s="117">
        <v>20269</v>
      </c>
      <c r="E72" s="63">
        <v>689</v>
      </c>
      <c r="F72" s="63">
        <v>3055</v>
      </c>
      <c r="G72" s="63">
        <v>1524</v>
      </c>
      <c r="H72" s="63">
        <v>1162</v>
      </c>
      <c r="I72" s="63" t="s">
        <v>204</v>
      </c>
      <c r="J72" s="63">
        <v>3261</v>
      </c>
      <c r="K72" s="63">
        <v>145</v>
      </c>
      <c r="L72" s="63">
        <v>1401</v>
      </c>
      <c r="M72" s="63">
        <v>310</v>
      </c>
      <c r="N72" s="63">
        <v>2473</v>
      </c>
      <c r="O72" s="63">
        <v>2</v>
      </c>
      <c r="P72" s="63">
        <v>1031</v>
      </c>
      <c r="Q72" s="63">
        <v>86</v>
      </c>
      <c r="R72" s="118">
        <v>5132</v>
      </c>
      <c r="S72" s="67" t="s">
        <v>143</v>
      </c>
    </row>
    <row r="73" spans="1:19" ht="12" customHeight="1">
      <c r="A73" s="66">
        <v>45</v>
      </c>
      <c r="B73" s="74"/>
      <c r="C73" s="127" t="s">
        <v>144</v>
      </c>
      <c r="D73" s="117">
        <f>SUM(E73:U73)</f>
        <v>11753</v>
      </c>
      <c r="E73" s="63">
        <v>565</v>
      </c>
      <c r="F73" s="63">
        <v>2561</v>
      </c>
      <c r="G73" s="63">
        <v>285</v>
      </c>
      <c r="H73" s="63">
        <v>230</v>
      </c>
      <c r="I73" s="63">
        <v>1</v>
      </c>
      <c r="J73" s="63">
        <v>2259</v>
      </c>
      <c r="K73" s="63">
        <v>113</v>
      </c>
      <c r="L73" s="63">
        <v>2220</v>
      </c>
      <c r="M73" s="63">
        <v>185</v>
      </c>
      <c r="N73" s="63">
        <v>2389</v>
      </c>
      <c r="O73" s="63">
        <v>161</v>
      </c>
      <c r="P73" s="63">
        <v>770</v>
      </c>
      <c r="Q73" s="63">
        <v>14</v>
      </c>
      <c r="R73" s="118" t="s">
        <v>204</v>
      </c>
      <c r="S73" s="67" t="s">
        <v>145</v>
      </c>
    </row>
    <row r="74" spans="1:19" ht="12" customHeight="1">
      <c r="A74" s="68"/>
      <c r="B74" s="53"/>
      <c r="C74" s="124"/>
      <c r="D74" s="117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118"/>
      <c r="S74" s="67"/>
    </row>
    <row r="75" spans="1:22" s="121" customFormat="1" ht="12" customHeight="1">
      <c r="A75" s="69"/>
      <c r="B75" s="70" t="s">
        <v>146</v>
      </c>
      <c r="C75" s="125"/>
      <c r="D75" s="119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6"/>
      <c r="S75" s="73" t="s">
        <v>147</v>
      </c>
      <c r="V75" s="122"/>
    </row>
    <row r="76" spans="1:19" ht="12" customHeight="1">
      <c r="A76" s="66">
        <v>46</v>
      </c>
      <c r="B76" s="74"/>
      <c r="C76" s="127" t="s">
        <v>148</v>
      </c>
      <c r="D76" s="117">
        <f>SUM(E76:U76)</f>
        <v>79650</v>
      </c>
      <c r="E76" s="63">
        <v>1118</v>
      </c>
      <c r="F76" s="63">
        <v>13854</v>
      </c>
      <c r="G76" s="63">
        <v>5635</v>
      </c>
      <c r="H76" s="63">
        <v>1782</v>
      </c>
      <c r="I76" s="63" t="s">
        <v>204</v>
      </c>
      <c r="J76" s="63">
        <v>14452</v>
      </c>
      <c r="K76" s="63">
        <v>440</v>
      </c>
      <c r="L76" s="63">
        <v>23411</v>
      </c>
      <c r="M76" s="63">
        <v>1252</v>
      </c>
      <c r="N76" s="63">
        <v>13968</v>
      </c>
      <c r="O76" s="63">
        <v>666</v>
      </c>
      <c r="P76" s="63">
        <v>1412</v>
      </c>
      <c r="Q76" s="63">
        <v>1660</v>
      </c>
      <c r="R76" s="118" t="s">
        <v>204</v>
      </c>
      <c r="S76" s="67" t="s">
        <v>149</v>
      </c>
    </row>
    <row r="77" spans="1:19" ht="12" customHeight="1">
      <c r="A77" s="66">
        <v>47</v>
      </c>
      <c r="B77" s="74"/>
      <c r="C77" s="127" t="s">
        <v>150</v>
      </c>
      <c r="D77" s="117">
        <v>63929</v>
      </c>
      <c r="E77" s="63">
        <v>1403</v>
      </c>
      <c r="F77" s="63">
        <v>10807</v>
      </c>
      <c r="G77" s="63">
        <v>2026</v>
      </c>
      <c r="H77" s="63">
        <v>2107</v>
      </c>
      <c r="I77" s="63">
        <v>1511</v>
      </c>
      <c r="J77" s="63">
        <v>19321</v>
      </c>
      <c r="K77" s="63">
        <v>303</v>
      </c>
      <c r="L77" s="63">
        <v>4266</v>
      </c>
      <c r="M77" s="63">
        <v>890</v>
      </c>
      <c r="N77" s="63">
        <v>18799</v>
      </c>
      <c r="O77" s="63">
        <v>101</v>
      </c>
      <c r="P77" s="63">
        <v>1951</v>
      </c>
      <c r="Q77" s="63">
        <v>445</v>
      </c>
      <c r="R77" s="118" t="s">
        <v>204</v>
      </c>
      <c r="S77" s="67" t="s">
        <v>151</v>
      </c>
    </row>
    <row r="78" spans="1:19" ht="12" customHeight="1">
      <c r="A78" s="68"/>
      <c r="B78" s="53"/>
      <c r="C78" s="124"/>
      <c r="D78" s="117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118"/>
      <c r="S78" s="67"/>
    </row>
    <row r="79" spans="1:22" s="121" customFormat="1" ht="12" customHeight="1">
      <c r="A79" s="69"/>
      <c r="B79" s="70" t="s">
        <v>152</v>
      </c>
      <c r="C79" s="125"/>
      <c r="D79" s="119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6"/>
      <c r="S79" s="73" t="s">
        <v>153</v>
      </c>
      <c r="V79" s="122"/>
    </row>
    <row r="80" spans="1:19" ht="12" customHeight="1">
      <c r="A80" s="66">
        <v>48</v>
      </c>
      <c r="B80" s="74"/>
      <c r="C80" s="127" t="s">
        <v>206</v>
      </c>
      <c r="D80" s="117">
        <v>9776</v>
      </c>
      <c r="E80" s="63">
        <v>397</v>
      </c>
      <c r="F80" s="63">
        <v>1593</v>
      </c>
      <c r="G80" s="63">
        <v>216</v>
      </c>
      <c r="H80" s="63">
        <v>267</v>
      </c>
      <c r="I80" s="63" t="s">
        <v>204</v>
      </c>
      <c r="J80" s="63">
        <v>3310</v>
      </c>
      <c r="K80" s="63">
        <v>12</v>
      </c>
      <c r="L80" s="63">
        <v>656</v>
      </c>
      <c r="M80" s="63">
        <v>124</v>
      </c>
      <c r="N80" s="63">
        <v>2088</v>
      </c>
      <c r="O80" s="63">
        <v>278</v>
      </c>
      <c r="P80" s="63">
        <v>795</v>
      </c>
      <c r="Q80" s="63">
        <v>41</v>
      </c>
      <c r="R80" s="118" t="s">
        <v>204</v>
      </c>
      <c r="S80" s="67" t="s">
        <v>155</v>
      </c>
    </row>
    <row r="81" spans="1:19" ht="12" customHeight="1">
      <c r="A81" s="66">
        <v>49</v>
      </c>
      <c r="B81" s="74"/>
      <c r="C81" s="127" t="s">
        <v>156</v>
      </c>
      <c r="D81" s="117">
        <v>15113</v>
      </c>
      <c r="E81" s="63">
        <v>411</v>
      </c>
      <c r="F81" s="63">
        <v>3447</v>
      </c>
      <c r="G81" s="63">
        <v>768</v>
      </c>
      <c r="H81" s="63">
        <v>493</v>
      </c>
      <c r="I81" s="63" t="s">
        <v>204</v>
      </c>
      <c r="J81" s="63">
        <v>3970</v>
      </c>
      <c r="K81" s="63">
        <v>25</v>
      </c>
      <c r="L81" s="63">
        <v>1444</v>
      </c>
      <c r="M81" s="63">
        <v>925</v>
      </c>
      <c r="N81" s="63">
        <v>2904</v>
      </c>
      <c r="O81" s="63">
        <v>67</v>
      </c>
      <c r="P81" s="63">
        <v>558</v>
      </c>
      <c r="Q81" s="63">
        <v>102</v>
      </c>
      <c r="R81" s="118" t="s">
        <v>204</v>
      </c>
      <c r="S81" s="67" t="s">
        <v>157</v>
      </c>
    </row>
    <row r="82" spans="1:19" ht="12" customHeight="1">
      <c r="A82" s="66">
        <v>50</v>
      </c>
      <c r="B82" s="74"/>
      <c r="C82" s="127" t="s">
        <v>158</v>
      </c>
      <c r="D82" s="117">
        <v>12985</v>
      </c>
      <c r="E82" s="63">
        <v>229</v>
      </c>
      <c r="F82" s="63">
        <v>1640</v>
      </c>
      <c r="G82" s="63">
        <v>597</v>
      </c>
      <c r="H82" s="63">
        <v>400</v>
      </c>
      <c r="I82" s="63" t="s">
        <v>204</v>
      </c>
      <c r="J82" s="63">
        <v>4840</v>
      </c>
      <c r="K82" s="63">
        <v>2</v>
      </c>
      <c r="L82" s="63">
        <v>1578</v>
      </c>
      <c r="M82" s="63">
        <v>111</v>
      </c>
      <c r="N82" s="63">
        <v>2647</v>
      </c>
      <c r="O82" s="63">
        <v>290</v>
      </c>
      <c r="P82" s="63">
        <v>652</v>
      </c>
      <c r="Q82" s="63" t="s">
        <v>204</v>
      </c>
      <c r="R82" s="118" t="s">
        <v>204</v>
      </c>
      <c r="S82" s="67" t="s">
        <v>159</v>
      </c>
    </row>
    <row r="83" spans="1:19" ht="12" customHeight="1">
      <c r="A83" s="66">
        <v>51</v>
      </c>
      <c r="B83" s="74"/>
      <c r="C83" s="127" t="s">
        <v>160</v>
      </c>
      <c r="D83" s="117">
        <v>22804</v>
      </c>
      <c r="E83" s="63">
        <v>331</v>
      </c>
      <c r="F83" s="63">
        <v>10867</v>
      </c>
      <c r="G83" s="63">
        <v>1167</v>
      </c>
      <c r="H83" s="63">
        <v>398</v>
      </c>
      <c r="I83" s="63" t="s">
        <v>204</v>
      </c>
      <c r="J83" s="63">
        <v>2046</v>
      </c>
      <c r="K83" s="63">
        <v>249</v>
      </c>
      <c r="L83" s="63">
        <v>404</v>
      </c>
      <c r="M83" s="63">
        <v>167</v>
      </c>
      <c r="N83" s="63">
        <v>5786</v>
      </c>
      <c r="O83" s="63">
        <v>401</v>
      </c>
      <c r="P83" s="63">
        <v>987</v>
      </c>
      <c r="Q83" s="63" t="s">
        <v>204</v>
      </c>
      <c r="R83" s="118" t="s">
        <v>204</v>
      </c>
      <c r="S83" s="67" t="s">
        <v>161</v>
      </c>
    </row>
    <row r="84" spans="1:19" ht="12" customHeight="1">
      <c r="A84" s="66">
        <v>52</v>
      </c>
      <c r="B84" s="74"/>
      <c r="C84" s="127" t="s">
        <v>162</v>
      </c>
      <c r="D84" s="117">
        <v>22186</v>
      </c>
      <c r="E84" s="63">
        <v>696</v>
      </c>
      <c r="F84" s="63">
        <v>5276</v>
      </c>
      <c r="G84" s="63">
        <v>499</v>
      </c>
      <c r="H84" s="63">
        <v>964</v>
      </c>
      <c r="I84" s="63" t="s">
        <v>204</v>
      </c>
      <c r="J84" s="63">
        <v>5621</v>
      </c>
      <c r="K84" s="63">
        <v>219</v>
      </c>
      <c r="L84" s="63">
        <v>2190</v>
      </c>
      <c r="M84" s="63">
        <v>461</v>
      </c>
      <c r="N84" s="63">
        <v>4542</v>
      </c>
      <c r="O84" s="63">
        <v>338</v>
      </c>
      <c r="P84" s="63">
        <v>1345</v>
      </c>
      <c r="Q84" s="63">
        <v>33</v>
      </c>
      <c r="R84" s="118" t="s">
        <v>204</v>
      </c>
      <c r="S84" s="67" t="s">
        <v>163</v>
      </c>
    </row>
    <row r="85" spans="1:19" ht="12" customHeight="1">
      <c r="A85" s="68"/>
      <c r="B85" s="53"/>
      <c r="C85" s="124"/>
      <c r="D85" s="117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118"/>
      <c r="S85" s="67"/>
    </row>
    <row r="86" spans="1:22" s="121" customFormat="1" ht="12" customHeight="1">
      <c r="A86" s="69"/>
      <c r="B86" s="70" t="s">
        <v>164</v>
      </c>
      <c r="C86" s="125"/>
      <c r="D86" s="119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6"/>
      <c r="S86" s="73" t="s">
        <v>165</v>
      </c>
      <c r="V86" s="122"/>
    </row>
    <row r="87" spans="1:19" ht="12" customHeight="1">
      <c r="A87" s="66">
        <v>53</v>
      </c>
      <c r="B87" s="74"/>
      <c r="C87" s="127" t="s">
        <v>166</v>
      </c>
      <c r="D87" s="117">
        <f>SUM(E87:U87)</f>
        <v>15219</v>
      </c>
      <c r="E87" s="63">
        <v>578</v>
      </c>
      <c r="F87" s="63">
        <v>2929</v>
      </c>
      <c r="G87" s="63">
        <v>1297</v>
      </c>
      <c r="H87" s="63">
        <v>379</v>
      </c>
      <c r="I87" s="63">
        <v>9</v>
      </c>
      <c r="J87" s="63">
        <v>4378</v>
      </c>
      <c r="K87" s="63">
        <v>19</v>
      </c>
      <c r="L87" s="63">
        <v>1708</v>
      </c>
      <c r="M87" s="63">
        <v>359</v>
      </c>
      <c r="N87" s="63">
        <v>2955</v>
      </c>
      <c r="O87" s="63">
        <v>217</v>
      </c>
      <c r="P87" s="63">
        <v>391</v>
      </c>
      <c r="Q87" s="63" t="s">
        <v>204</v>
      </c>
      <c r="R87" s="118" t="s">
        <v>204</v>
      </c>
      <c r="S87" s="67" t="s">
        <v>167</v>
      </c>
    </row>
    <row r="88" spans="1:19" ht="12" customHeight="1">
      <c r="A88" s="66">
        <v>54</v>
      </c>
      <c r="B88" s="74"/>
      <c r="C88" s="127" t="s">
        <v>168</v>
      </c>
      <c r="D88" s="117">
        <v>16441</v>
      </c>
      <c r="E88" s="63">
        <v>497</v>
      </c>
      <c r="F88" s="63">
        <v>3436</v>
      </c>
      <c r="G88" s="63">
        <v>1988</v>
      </c>
      <c r="H88" s="63">
        <v>430</v>
      </c>
      <c r="I88" s="63">
        <v>936</v>
      </c>
      <c r="J88" s="63">
        <v>5175</v>
      </c>
      <c r="K88" s="63">
        <v>226</v>
      </c>
      <c r="L88" s="63">
        <v>1016</v>
      </c>
      <c r="M88" s="63">
        <v>254</v>
      </c>
      <c r="N88" s="63">
        <v>1600</v>
      </c>
      <c r="O88" s="63" t="s">
        <v>204</v>
      </c>
      <c r="P88" s="63">
        <v>682</v>
      </c>
      <c r="Q88" s="63">
        <v>203</v>
      </c>
      <c r="R88" s="118" t="s">
        <v>204</v>
      </c>
      <c r="S88" s="67" t="s">
        <v>169</v>
      </c>
    </row>
    <row r="89" spans="1:19" ht="12" customHeight="1">
      <c r="A89" s="66">
        <v>55</v>
      </c>
      <c r="B89" s="74"/>
      <c r="C89" s="127" t="s">
        <v>170</v>
      </c>
      <c r="D89" s="117">
        <v>34593</v>
      </c>
      <c r="E89" s="63">
        <v>504</v>
      </c>
      <c r="F89" s="63">
        <v>6131</v>
      </c>
      <c r="G89" s="63">
        <v>2492</v>
      </c>
      <c r="H89" s="63">
        <v>608</v>
      </c>
      <c r="I89" s="63">
        <v>979</v>
      </c>
      <c r="J89" s="63">
        <v>13319</v>
      </c>
      <c r="K89" s="63">
        <v>182</v>
      </c>
      <c r="L89" s="63">
        <v>1856</v>
      </c>
      <c r="M89" s="63">
        <v>384</v>
      </c>
      <c r="N89" s="63">
        <v>6179</v>
      </c>
      <c r="O89" s="63">
        <v>93</v>
      </c>
      <c r="P89" s="63">
        <v>1511</v>
      </c>
      <c r="Q89" s="63">
        <v>353</v>
      </c>
      <c r="R89" s="118" t="s">
        <v>204</v>
      </c>
      <c r="S89" s="67" t="s">
        <v>171</v>
      </c>
    </row>
    <row r="90" spans="1:19" ht="12" customHeight="1">
      <c r="A90" s="66">
        <v>56</v>
      </c>
      <c r="B90" s="74"/>
      <c r="C90" s="127" t="s">
        <v>172</v>
      </c>
      <c r="D90" s="117">
        <v>15005</v>
      </c>
      <c r="E90" s="63">
        <v>546</v>
      </c>
      <c r="F90" s="63">
        <v>4044</v>
      </c>
      <c r="G90" s="63">
        <v>2254</v>
      </c>
      <c r="H90" s="63">
        <v>611</v>
      </c>
      <c r="I90" s="63">
        <v>2</v>
      </c>
      <c r="J90" s="63">
        <v>2263</v>
      </c>
      <c r="K90" s="63">
        <v>50</v>
      </c>
      <c r="L90" s="63">
        <v>2273</v>
      </c>
      <c r="M90" s="63">
        <v>284</v>
      </c>
      <c r="N90" s="63">
        <v>1791</v>
      </c>
      <c r="O90" s="63" t="s">
        <v>204</v>
      </c>
      <c r="P90" s="63">
        <v>889</v>
      </c>
      <c r="Q90" s="63" t="s">
        <v>204</v>
      </c>
      <c r="R90" s="118" t="s">
        <v>204</v>
      </c>
      <c r="S90" s="67" t="s">
        <v>173</v>
      </c>
    </row>
    <row r="91" spans="1:19" ht="12" customHeight="1">
      <c r="A91" s="68"/>
      <c r="B91" s="53"/>
      <c r="C91" s="124"/>
      <c r="D91" s="117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118"/>
      <c r="S91" s="67"/>
    </row>
    <row r="92" spans="1:22" s="121" customFormat="1" ht="12" customHeight="1">
      <c r="A92" s="69"/>
      <c r="B92" s="70" t="s">
        <v>174</v>
      </c>
      <c r="C92" s="125"/>
      <c r="D92" s="119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6"/>
      <c r="S92" s="73" t="s">
        <v>175</v>
      </c>
      <c r="V92" s="122"/>
    </row>
    <row r="93" spans="1:19" ht="12" customHeight="1">
      <c r="A93" s="66">
        <v>57</v>
      </c>
      <c r="B93" s="77"/>
      <c r="C93" s="127" t="s">
        <v>176</v>
      </c>
      <c r="D93" s="117">
        <v>25427</v>
      </c>
      <c r="E93" s="63">
        <v>1062</v>
      </c>
      <c r="F93" s="63">
        <v>5122</v>
      </c>
      <c r="G93" s="63">
        <v>2598</v>
      </c>
      <c r="H93" s="63">
        <v>363</v>
      </c>
      <c r="I93" s="63" t="s">
        <v>204</v>
      </c>
      <c r="J93" s="63">
        <v>5165</v>
      </c>
      <c r="K93" s="63">
        <v>23</v>
      </c>
      <c r="L93" s="63">
        <v>4970</v>
      </c>
      <c r="M93" s="63">
        <v>514</v>
      </c>
      <c r="N93" s="63">
        <v>4602</v>
      </c>
      <c r="O93" s="63">
        <v>278</v>
      </c>
      <c r="P93" s="63">
        <v>653</v>
      </c>
      <c r="Q93" s="63">
        <v>78</v>
      </c>
      <c r="R93" s="118" t="s">
        <v>204</v>
      </c>
      <c r="S93" s="67" t="s">
        <v>177</v>
      </c>
    </row>
    <row r="94" spans="1:19" ht="12" customHeight="1">
      <c r="A94" s="66">
        <v>58</v>
      </c>
      <c r="B94" s="77"/>
      <c r="C94" s="127" t="s">
        <v>178</v>
      </c>
      <c r="D94" s="117">
        <f>SUM(E94:U94)</f>
        <v>25584</v>
      </c>
      <c r="E94" s="63">
        <v>1291</v>
      </c>
      <c r="F94" s="63">
        <v>5525</v>
      </c>
      <c r="G94" s="63">
        <v>2138</v>
      </c>
      <c r="H94" s="63">
        <v>1441</v>
      </c>
      <c r="I94" s="63" t="s">
        <v>204</v>
      </c>
      <c r="J94" s="63">
        <v>4154</v>
      </c>
      <c r="K94" s="63">
        <v>78</v>
      </c>
      <c r="L94" s="63">
        <v>2805</v>
      </c>
      <c r="M94" s="63">
        <v>689</v>
      </c>
      <c r="N94" s="63">
        <v>5780</v>
      </c>
      <c r="O94" s="63">
        <v>46</v>
      </c>
      <c r="P94" s="63">
        <v>1471</v>
      </c>
      <c r="Q94" s="63">
        <v>166</v>
      </c>
      <c r="R94" s="118" t="s">
        <v>204</v>
      </c>
      <c r="S94" s="67" t="s">
        <v>179</v>
      </c>
    </row>
    <row r="95" spans="1:19" ht="6" customHeight="1">
      <c r="A95" s="78"/>
      <c r="B95" s="79"/>
      <c r="C95" s="80"/>
      <c r="D95" s="128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  <c r="Q95" s="129"/>
      <c r="R95" s="129"/>
      <c r="S95" s="83"/>
    </row>
    <row r="96" spans="2:4" ht="12" customHeight="1">
      <c r="B96" s="40"/>
      <c r="C96" s="40"/>
      <c r="D96" s="40"/>
    </row>
    <row r="97" spans="3:4" ht="12" customHeight="1">
      <c r="C97" s="40"/>
      <c r="D97" s="40"/>
    </row>
    <row r="98" spans="3:4" ht="12" customHeight="1">
      <c r="C98" s="40"/>
      <c r="D98" s="40"/>
    </row>
    <row r="99" spans="1:4" ht="12" customHeight="1">
      <c r="A99" s="2"/>
      <c r="B99" s="2"/>
      <c r="C99" s="2"/>
      <c r="D99" s="2"/>
    </row>
  </sheetData>
  <sheetProtection/>
  <mergeCells count="58">
    <mergeCell ref="B79:C79"/>
    <mergeCell ref="A85:C85"/>
    <mergeCell ref="B86:C86"/>
    <mergeCell ref="A91:C91"/>
    <mergeCell ref="B92:C92"/>
    <mergeCell ref="A95:C95"/>
    <mergeCell ref="B60:C60"/>
    <mergeCell ref="A69:C69"/>
    <mergeCell ref="B70:C70"/>
    <mergeCell ref="A74:C74"/>
    <mergeCell ref="B75:C75"/>
    <mergeCell ref="A78:C78"/>
    <mergeCell ref="B41:C41"/>
    <mergeCell ref="A46:C46"/>
    <mergeCell ref="B47:C47"/>
    <mergeCell ref="A49:C49"/>
    <mergeCell ref="B50:C50"/>
    <mergeCell ref="A59:C59"/>
    <mergeCell ref="B25:C25"/>
    <mergeCell ref="A29:C29"/>
    <mergeCell ref="B30:C30"/>
    <mergeCell ref="A36:C36"/>
    <mergeCell ref="B37:C37"/>
    <mergeCell ref="A40:C40"/>
    <mergeCell ref="B19:C19"/>
    <mergeCell ref="B20:C20"/>
    <mergeCell ref="B21:C21"/>
    <mergeCell ref="B22:C22"/>
    <mergeCell ref="B23:C23"/>
    <mergeCell ref="A24:C24"/>
    <mergeCell ref="B13:C13"/>
    <mergeCell ref="B14:C14"/>
    <mergeCell ref="B15:C15"/>
    <mergeCell ref="B16:C16"/>
    <mergeCell ref="B17:C17"/>
    <mergeCell ref="B18:C18"/>
    <mergeCell ref="A7:C7"/>
    <mergeCell ref="A8:C8"/>
    <mergeCell ref="A9:C9"/>
    <mergeCell ref="A10:C10"/>
    <mergeCell ref="A11:C11"/>
    <mergeCell ref="A12:C12"/>
    <mergeCell ref="L3:L5"/>
    <mergeCell ref="M3:M5"/>
    <mergeCell ref="N3:N5"/>
    <mergeCell ref="P3:P5"/>
    <mergeCell ref="Q3:Q5"/>
    <mergeCell ref="A6:C6"/>
    <mergeCell ref="A1:S1"/>
    <mergeCell ref="A2:C2"/>
    <mergeCell ref="A3:C5"/>
    <mergeCell ref="D3:D5"/>
    <mergeCell ref="E3:E5"/>
    <mergeCell ref="F3:F5"/>
    <mergeCell ref="G3:G5"/>
    <mergeCell ref="H3:H5"/>
    <mergeCell ref="I3:I5"/>
    <mergeCell ref="K3:K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landscape" paperSize="12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2009-05-18T02:39:28Z</dcterms:created>
  <dcterms:modified xsi:type="dcterms:W3CDTF">2009-05-18T02:39:34Z</dcterms:modified>
  <cp:category/>
  <cp:version/>
  <cp:contentType/>
  <cp:contentStatus/>
</cp:coreProperties>
</file>