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227" sheetId="1" r:id="rId1"/>
  </sheets>
  <externalReferences>
    <externalReference r:id="rId4"/>
  </externalReferences>
  <definedNames>
    <definedName name="_xlnm.Print_Area" localSheetId="0">'227'!$A$1:$N$62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<sst xmlns="http://schemas.openxmlformats.org/spreadsheetml/2006/main" count="67" uniqueCount="22">
  <si>
    <t>　　　　　　　　　　 227. 受 刑 者 等 収 容 現 在 人 員</t>
  </si>
  <si>
    <t>年次および</t>
  </si>
  <si>
    <t xml:space="preserve">総　　　　　数 </t>
  </si>
  <si>
    <t>受  刑  者</t>
  </si>
  <si>
    <t>被  告  人</t>
  </si>
  <si>
    <t>被　疑　者</t>
  </si>
  <si>
    <t>労役場留置者</t>
  </si>
  <si>
    <t>そ の 他</t>
  </si>
  <si>
    <t>刑務所</t>
  </si>
  <si>
    <t>総　数</t>
  </si>
  <si>
    <t>男</t>
  </si>
  <si>
    <t>女</t>
  </si>
  <si>
    <t>女</t>
  </si>
  <si>
    <t>昭和39年</t>
  </si>
  <si>
    <t>-</t>
  </si>
  <si>
    <t xml:space="preserve">    40</t>
  </si>
  <si>
    <t xml:space="preserve">    41</t>
  </si>
  <si>
    <t xml:space="preserve">    42</t>
  </si>
  <si>
    <t xml:space="preserve">    43</t>
  </si>
  <si>
    <t>大分刑務所</t>
  </si>
  <si>
    <t>中津抱置支所</t>
  </si>
  <si>
    <t xml:space="preserve">  資料:大分刑務所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</si>
</sst>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4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23" fillId="0" borderId="0">
      <alignment/>
      <protection/>
    </xf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49" fontId="18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22" fillId="0" borderId="0" xfId="0" applyFont="1" applyBorder="1" applyAlignment="1" applyProtection="1">
      <alignment horizontal="left" vertical="center"/>
      <protection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22" fillId="0" borderId="11" xfId="0" applyFont="1" applyBorder="1" applyAlignment="1" applyProtection="1">
      <alignment horizontal="distributed" vertical="center"/>
      <protection/>
    </xf>
    <xf numFmtId="0" fontId="22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12" xfId="0" applyFont="1" applyBorder="1" applyAlignment="1" applyProtection="1">
      <alignment horizontal="center" vertical="center"/>
      <protection/>
    </xf>
    <xf numFmtId="0" fontId="22" fillId="0" borderId="15" xfId="0" applyFont="1" applyBorder="1" applyAlignment="1" applyProtection="1">
      <alignment horizontal="distributed" vertical="center"/>
      <protection/>
    </xf>
    <xf numFmtId="0" fontId="22" fillId="0" borderId="16" xfId="0" applyFont="1" applyBorder="1" applyAlignment="1" applyProtection="1">
      <alignment horizontal="center" vertical="center"/>
      <protection/>
    </xf>
    <xf numFmtId="0" fontId="22" fillId="0" borderId="17" xfId="0" applyFont="1" applyBorder="1" applyAlignment="1" applyProtection="1">
      <alignment horizontal="center" vertical="center"/>
      <protection/>
    </xf>
    <xf numFmtId="0" fontId="22" fillId="0" borderId="18" xfId="0" applyFont="1" applyBorder="1" applyAlignment="1" applyProtection="1">
      <alignment horizontal="distributed" vertical="center"/>
      <protection/>
    </xf>
    <xf numFmtId="41" fontId="22" fillId="0" borderId="0" xfId="48" applyNumberFormat="1" applyFont="1" applyBorder="1" applyAlignment="1" applyProtection="1">
      <alignment horizontal="center" vertical="center"/>
      <protection/>
    </xf>
    <xf numFmtId="41" fontId="22" fillId="0" borderId="0" xfId="48" applyNumberFormat="1" applyFont="1" applyAlignment="1" applyProtection="1">
      <alignment horizontal="center" vertical="center"/>
      <protection/>
    </xf>
    <xf numFmtId="41" fontId="22" fillId="0" borderId="0" xfId="0" applyNumberFormat="1" applyFont="1" applyAlignment="1" applyProtection="1">
      <alignment horizontal="center" vertical="center"/>
      <protection/>
    </xf>
    <xf numFmtId="0" fontId="22" fillId="0" borderId="18" xfId="0" applyFont="1" applyBorder="1" applyAlignment="1" applyProtection="1">
      <alignment horizontal="distributed" vertical="center"/>
      <protection locked="0"/>
    </xf>
    <xf numFmtId="3" fontId="22" fillId="0" borderId="0" xfId="48" applyNumberFormat="1" applyFont="1" applyBorder="1" applyAlignment="1" applyProtection="1">
      <alignment horizontal="right" vertical="center"/>
      <protection/>
    </xf>
    <xf numFmtId="3" fontId="22" fillId="0" borderId="0" xfId="48" applyNumberFormat="1" applyFont="1" applyAlignment="1" applyProtection="1">
      <alignment horizontal="right" vertical="center"/>
      <protection/>
    </xf>
    <xf numFmtId="3" fontId="22" fillId="0" borderId="0" xfId="0" applyNumberFormat="1" applyFont="1" applyAlignment="1" applyProtection="1">
      <alignment horizontal="right" vertical="center"/>
      <protection/>
    </xf>
    <xf numFmtId="0" fontId="22" fillId="0" borderId="18" xfId="0" applyFont="1" applyBorder="1" applyAlignment="1" quotePrefix="1">
      <alignment horizontal="center" vertical="center"/>
    </xf>
    <xf numFmtId="3" fontId="22" fillId="0" borderId="0" xfId="48" applyNumberFormat="1" applyFont="1" applyAlignment="1">
      <alignment horizontal="right" vertical="center"/>
    </xf>
    <xf numFmtId="3" fontId="22" fillId="0" borderId="0" xfId="0" applyNumberFormat="1" applyFont="1" applyAlignment="1">
      <alignment horizontal="right" vertical="center"/>
    </xf>
    <xf numFmtId="0" fontId="25" fillId="0" borderId="18" xfId="0" applyFont="1" applyBorder="1" applyAlignment="1" quotePrefix="1">
      <alignment horizontal="center" vertical="center"/>
    </xf>
    <xf numFmtId="3" fontId="25" fillId="0" borderId="0" xfId="48" applyNumberFormat="1" applyFont="1" applyBorder="1" applyAlignment="1" applyProtection="1">
      <alignment horizontal="right" vertical="center"/>
      <protection/>
    </xf>
    <xf numFmtId="0" fontId="25" fillId="0" borderId="0" xfId="0" applyFont="1" applyAlignment="1">
      <alignment vertical="center"/>
    </xf>
    <xf numFmtId="0" fontId="22" fillId="0" borderId="18" xfId="0" applyFont="1" applyBorder="1" applyAlignment="1">
      <alignment vertical="center"/>
    </xf>
    <xf numFmtId="3" fontId="22" fillId="0" borderId="19" xfId="0" applyNumberFormat="1" applyFont="1" applyBorder="1" applyAlignment="1">
      <alignment horizontal="right" vertical="center"/>
    </xf>
    <xf numFmtId="3" fontId="22" fillId="0" borderId="0" xfId="0" applyNumberFormat="1" applyFont="1" applyBorder="1" applyAlignment="1">
      <alignment horizontal="right" vertical="center"/>
    </xf>
    <xf numFmtId="0" fontId="22" fillId="0" borderId="17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22" fillId="0" borderId="0" xfId="0" applyFont="1" applyAlignment="1" applyProtection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20&#21496;&#27861;&#12362;&#12424;&#12403;&#35686;&#23519;214-2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7"/>
      <sheetName val="218"/>
      <sheetName val="219"/>
      <sheetName val="220"/>
      <sheetName val="221A"/>
      <sheetName val="221B"/>
      <sheetName val="222"/>
      <sheetName val="223"/>
      <sheetName val="224"/>
      <sheetName val="225"/>
      <sheetName val="226"/>
      <sheetName val="227"/>
      <sheetName val="228"/>
      <sheetName val="229"/>
      <sheetName val="23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PageLayoutView="0" workbookViewId="0" topLeftCell="A1">
      <selection activeCell="A1" sqref="A1:N1"/>
    </sheetView>
  </sheetViews>
  <sheetFormatPr defaultColWidth="9.00390625" defaultRowHeight="12" customHeight="1"/>
  <cols>
    <col min="1" max="1" width="13.125" style="8" customWidth="1"/>
    <col min="2" max="2" width="7.75390625" style="8" customWidth="1"/>
    <col min="3" max="4" width="7.50390625" style="8" customWidth="1"/>
    <col min="5" max="8" width="6.75390625" style="8" customWidth="1"/>
    <col min="9" max="10" width="7.75390625" style="8" customWidth="1"/>
    <col min="11" max="12" width="6.75390625" style="8" customWidth="1"/>
    <col min="13" max="14" width="5.75390625" style="8" customWidth="1"/>
    <col min="15" max="16384" width="9.00390625" style="8" customWidth="1"/>
  </cols>
  <sheetData>
    <row r="1" spans="1:14" s="3" customFormat="1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" customHeight="1" thickBo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6"/>
      <c r="M2" s="7"/>
      <c r="N2" s="7"/>
    </row>
    <row r="3" spans="1:14" ht="15" customHeight="1" thickTop="1">
      <c r="A3" s="9" t="s">
        <v>1</v>
      </c>
      <c r="B3" s="10" t="s">
        <v>2</v>
      </c>
      <c r="C3" s="11"/>
      <c r="D3" s="12"/>
      <c r="E3" s="10" t="s">
        <v>3</v>
      </c>
      <c r="F3" s="12"/>
      <c r="G3" s="10" t="s">
        <v>4</v>
      </c>
      <c r="H3" s="12"/>
      <c r="I3" s="13" t="s">
        <v>5</v>
      </c>
      <c r="J3" s="12"/>
      <c r="K3" s="13" t="s">
        <v>6</v>
      </c>
      <c r="L3" s="12"/>
      <c r="M3" s="13" t="s">
        <v>7</v>
      </c>
      <c r="N3" s="11"/>
    </row>
    <row r="4" spans="1:14" ht="15" customHeight="1">
      <c r="A4" s="14" t="s">
        <v>8</v>
      </c>
      <c r="B4" s="15" t="s">
        <v>9</v>
      </c>
      <c r="C4" s="16" t="s">
        <v>10</v>
      </c>
      <c r="D4" s="16" t="s">
        <v>11</v>
      </c>
      <c r="E4" s="16" t="s">
        <v>10</v>
      </c>
      <c r="F4" s="16" t="s">
        <v>12</v>
      </c>
      <c r="G4" s="16" t="s">
        <v>10</v>
      </c>
      <c r="H4" s="16" t="s">
        <v>12</v>
      </c>
      <c r="I4" s="16" t="s">
        <v>10</v>
      </c>
      <c r="J4" s="16" t="s">
        <v>12</v>
      </c>
      <c r="K4" s="16" t="s">
        <v>10</v>
      </c>
      <c r="L4" s="16" t="s">
        <v>12</v>
      </c>
      <c r="M4" s="16" t="s">
        <v>10</v>
      </c>
      <c r="N4" s="16" t="s">
        <v>12</v>
      </c>
    </row>
    <row r="5" spans="1:14" ht="5.25" customHeight="1">
      <c r="A5" s="17"/>
      <c r="B5" s="18"/>
      <c r="C5" s="19"/>
      <c r="D5" s="19"/>
      <c r="E5" s="19"/>
      <c r="F5" s="19"/>
      <c r="G5" s="19"/>
      <c r="H5" s="19"/>
      <c r="I5" s="20"/>
      <c r="J5" s="20"/>
      <c r="K5" s="20"/>
      <c r="L5" s="20"/>
      <c r="M5" s="20"/>
      <c r="N5" s="20"/>
    </row>
    <row r="6" spans="1:14" ht="12" customHeight="1">
      <c r="A6" s="21" t="s">
        <v>13</v>
      </c>
      <c r="B6" s="22">
        <f>SUM(C6:D6)</f>
        <v>707</v>
      </c>
      <c r="C6" s="23">
        <f aca="true" t="shared" si="0" ref="C6:D9">SUM(E6,G6,I6,K6,M6)</f>
        <v>699</v>
      </c>
      <c r="D6" s="23">
        <f t="shared" si="0"/>
        <v>8</v>
      </c>
      <c r="E6" s="23">
        <v>623</v>
      </c>
      <c r="F6" s="23" t="s">
        <v>14</v>
      </c>
      <c r="G6" s="23">
        <v>73</v>
      </c>
      <c r="H6" s="23">
        <v>8</v>
      </c>
      <c r="I6" s="24">
        <v>2</v>
      </c>
      <c r="J6" s="24" t="s">
        <v>14</v>
      </c>
      <c r="K6" s="24">
        <v>1</v>
      </c>
      <c r="L6" s="24" t="s">
        <v>14</v>
      </c>
      <c r="M6" s="24" t="s">
        <v>14</v>
      </c>
      <c r="N6" s="24" t="s">
        <v>14</v>
      </c>
    </row>
    <row r="7" spans="1:14" ht="12" customHeight="1">
      <c r="A7" s="25" t="s">
        <v>15</v>
      </c>
      <c r="B7" s="22">
        <f>SUM(C7:D7)</f>
        <v>818</v>
      </c>
      <c r="C7" s="23">
        <f t="shared" si="0"/>
        <v>815</v>
      </c>
      <c r="D7" s="23">
        <f t="shared" si="0"/>
        <v>3</v>
      </c>
      <c r="E7" s="23">
        <v>702</v>
      </c>
      <c r="F7" s="23" t="s">
        <v>14</v>
      </c>
      <c r="G7" s="23">
        <v>107</v>
      </c>
      <c r="H7" s="23">
        <v>3</v>
      </c>
      <c r="I7" s="24">
        <v>6</v>
      </c>
      <c r="J7" s="24" t="s">
        <v>14</v>
      </c>
      <c r="K7" s="24" t="s">
        <v>14</v>
      </c>
      <c r="L7" s="24" t="s">
        <v>14</v>
      </c>
      <c r="M7" s="24" t="s">
        <v>14</v>
      </c>
      <c r="N7" s="24" t="s">
        <v>14</v>
      </c>
    </row>
    <row r="8" spans="1:14" ht="12" customHeight="1">
      <c r="A8" s="25" t="s">
        <v>16</v>
      </c>
      <c r="B8" s="22">
        <f>SUM(C8:D8)</f>
        <v>766</v>
      </c>
      <c r="C8" s="23">
        <f t="shared" si="0"/>
        <v>764</v>
      </c>
      <c r="D8" s="23">
        <f t="shared" si="0"/>
        <v>2</v>
      </c>
      <c r="E8" s="22">
        <v>696</v>
      </c>
      <c r="F8" s="22" t="s">
        <v>14</v>
      </c>
      <c r="G8" s="22">
        <v>59</v>
      </c>
      <c r="H8" s="22">
        <v>2</v>
      </c>
      <c r="I8" s="22">
        <v>2</v>
      </c>
      <c r="J8" s="22" t="s">
        <v>14</v>
      </c>
      <c r="K8" s="22">
        <v>5</v>
      </c>
      <c r="L8" s="22" t="s">
        <v>14</v>
      </c>
      <c r="M8" s="22">
        <v>2</v>
      </c>
      <c r="N8" s="22" t="s">
        <v>14</v>
      </c>
    </row>
    <row r="9" spans="1:14" ht="12" customHeight="1">
      <c r="A9" s="25" t="s">
        <v>17</v>
      </c>
      <c r="B9" s="22">
        <f>SUM(C9:D9)</f>
        <v>824</v>
      </c>
      <c r="C9" s="23">
        <f t="shared" si="0"/>
        <v>818</v>
      </c>
      <c r="D9" s="23">
        <f t="shared" si="0"/>
        <v>6</v>
      </c>
      <c r="E9" s="26">
        <v>747</v>
      </c>
      <c r="F9" s="26" t="s">
        <v>14</v>
      </c>
      <c r="G9" s="26">
        <v>66</v>
      </c>
      <c r="H9" s="26">
        <v>6</v>
      </c>
      <c r="I9" s="27">
        <v>4</v>
      </c>
      <c r="J9" s="27" t="s">
        <v>14</v>
      </c>
      <c r="K9" s="27">
        <v>1</v>
      </c>
      <c r="L9" s="27" t="s">
        <v>14</v>
      </c>
      <c r="M9" s="27" t="s">
        <v>14</v>
      </c>
      <c r="N9" s="27" t="s">
        <v>14</v>
      </c>
    </row>
    <row r="10" spans="1:14" ht="12" customHeight="1">
      <c r="A10" s="25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</row>
    <row r="11" spans="1:14" s="30" customFormat="1" ht="12" customHeight="1">
      <c r="A11" s="28" t="s">
        <v>18</v>
      </c>
      <c r="B11" s="29">
        <f>SUM(B13:B14)</f>
        <v>706</v>
      </c>
      <c r="C11" s="29">
        <f>SUM(C13:C14)</f>
        <v>703</v>
      </c>
      <c r="D11" s="29">
        <f>SUM(D13:D14)</f>
        <v>3</v>
      </c>
      <c r="E11" s="29">
        <f>SUM(E13:E14)</f>
        <v>645</v>
      </c>
      <c r="F11" s="29" t="s">
        <v>14</v>
      </c>
      <c r="G11" s="29">
        <f>SUM(G13:G14)</f>
        <v>56</v>
      </c>
      <c r="H11" s="29">
        <f>SUM(H13:H14)</f>
        <v>2</v>
      </c>
      <c r="I11" s="29">
        <f>SUM(I13:I14)</f>
        <v>2</v>
      </c>
      <c r="J11" s="29">
        <f>SUM(J13:J14)</f>
        <v>1</v>
      </c>
      <c r="K11" s="29" t="s">
        <v>14</v>
      </c>
      <c r="L11" s="29" t="s">
        <v>14</v>
      </c>
      <c r="M11" s="29" t="s">
        <v>14</v>
      </c>
      <c r="N11" s="29" t="s">
        <v>14</v>
      </c>
    </row>
    <row r="12" spans="1:14" ht="12" customHeight="1">
      <c r="A12" s="31"/>
      <c r="B12" s="32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</row>
    <row r="13" spans="1:14" ht="12" customHeight="1">
      <c r="A13" s="17" t="s">
        <v>19</v>
      </c>
      <c r="B13" s="22">
        <f>SUM(C13:D13)</f>
        <v>697</v>
      </c>
      <c r="C13" s="23">
        <f>SUM(E13,G13,I13,K13,M13)</f>
        <v>695</v>
      </c>
      <c r="D13" s="23">
        <f>SUM(F13,H13,J13,L13,N13)</f>
        <v>2</v>
      </c>
      <c r="E13" s="33">
        <v>641</v>
      </c>
      <c r="F13" s="33" t="s">
        <v>14</v>
      </c>
      <c r="G13" s="33">
        <v>53</v>
      </c>
      <c r="H13" s="33">
        <v>2</v>
      </c>
      <c r="I13" s="33">
        <v>1</v>
      </c>
      <c r="J13" s="33" t="s">
        <v>14</v>
      </c>
      <c r="K13" s="33" t="s">
        <v>14</v>
      </c>
      <c r="L13" s="33" t="s">
        <v>14</v>
      </c>
      <c r="M13" s="33" t="s">
        <v>14</v>
      </c>
      <c r="N13" s="33" t="s">
        <v>14</v>
      </c>
    </row>
    <row r="14" spans="1:14" ht="12" customHeight="1">
      <c r="A14" s="17" t="s">
        <v>20</v>
      </c>
      <c r="B14" s="22">
        <f>SUM(C14:D14)</f>
        <v>9</v>
      </c>
      <c r="C14" s="23">
        <f>SUM(E14,G14,I14,K14,M14)</f>
        <v>8</v>
      </c>
      <c r="D14" s="23">
        <f>SUM(F14,H14,J14,L14,N14)</f>
        <v>1</v>
      </c>
      <c r="E14" s="33">
        <v>4</v>
      </c>
      <c r="F14" s="33" t="s">
        <v>14</v>
      </c>
      <c r="G14" s="33">
        <v>3</v>
      </c>
      <c r="H14" s="33" t="s">
        <v>14</v>
      </c>
      <c r="I14" s="33">
        <v>1</v>
      </c>
      <c r="J14" s="33">
        <v>1</v>
      </c>
      <c r="K14" s="33" t="s">
        <v>14</v>
      </c>
      <c r="L14" s="33" t="s">
        <v>14</v>
      </c>
      <c r="M14" s="33" t="s">
        <v>14</v>
      </c>
      <c r="N14" s="33" t="s">
        <v>14</v>
      </c>
    </row>
    <row r="15" spans="1:14" ht="6" customHeight="1">
      <c r="A15" s="14"/>
      <c r="B15" s="34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</row>
    <row r="16" ht="12" customHeight="1">
      <c r="A16" s="36" t="s">
        <v>21</v>
      </c>
    </row>
  </sheetData>
  <sheetProtection/>
  <mergeCells count="8">
    <mergeCell ref="A1:N1"/>
    <mergeCell ref="L2:N2"/>
    <mergeCell ref="B3:D3"/>
    <mergeCell ref="E3:F3"/>
    <mergeCell ref="G3:H3"/>
    <mergeCell ref="I3:J3"/>
    <mergeCell ref="K3:L3"/>
    <mergeCell ref="M3:N3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2009-05-18T02:45:18Z</dcterms:created>
  <dcterms:modified xsi:type="dcterms:W3CDTF">2009-05-18T02:45:27Z</dcterms:modified>
  <cp:category/>
  <cp:version/>
  <cp:contentType/>
  <cp:contentStatus/>
</cp:coreProperties>
</file>