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8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<sst xmlns="http://schemas.openxmlformats.org/spreadsheetml/2006/main" count="47" uniqueCount="47">
  <si>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　　　　　　　　　　　　268． 死　　因　　別　　死　　亡　　数</t>
  </si>
  <si>
    <t xml:space="preserve"> </t>
  </si>
  <si>
    <t>年次および 　　　　　　市郡</t>
  </si>
  <si>
    <t>総　　数</t>
  </si>
  <si>
    <t>脳卒中</t>
  </si>
  <si>
    <t>が　ん</t>
  </si>
  <si>
    <t>心臓の</t>
  </si>
  <si>
    <t>老  衰</t>
  </si>
  <si>
    <t>不慮の</t>
  </si>
  <si>
    <t>肺炎お</t>
  </si>
  <si>
    <t>全結核</t>
  </si>
  <si>
    <t>高血圧症</t>
  </si>
  <si>
    <t>そ の 他</t>
  </si>
  <si>
    <t>よび気</t>
  </si>
  <si>
    <t>疾　患</t>
  </si>
  <si>
    <t>事　故</t>
  </si>
  <si>
    <t>管支炎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</si>
  <si>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</si>
  <si>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</si>
  <si>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</si>
  <si>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</si>
  <si>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</si>
  <si>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</si>
  <si>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</si>
  <si>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</si>
  <si>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</si>
  <si>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</si>
  <si>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</si>
  <si>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</si>
  <si>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</si>
  <si>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</si>
  <si>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</si>
  <si>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</si>
  <si>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</si>
  <si>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</si>
  <si>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</si>
  <si>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</si>
  <si>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</si>
  <si>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</si>
  <si>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</si>
  <si>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</si>
  <si>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</si>
  <si>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</si>
  <si>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</si>
  <si>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</si>
  <si>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資料：県医務課「人口動態毎月概数」</t>
  </si>
  <si>
    <t>　　注　脳卒中及高血圧症の年計には住所不詳各1を含む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</si>
</sst>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left" vertical="center"/>
      <protection locked="0"/>
    </xf>
    <xf numFmtId="0" fontId="18" fillId="0" borderId="0" xfId="60" applyFont="1" applyAlignment="1">
      <alignment horizontal="left" vertical="center"/>
      <protection/>
    </xf>
    <xf numFmtId="0" fontId="19" fillId="0" borderId="0" xfId="60" applyFont="1" applyAlignment="1">
      <alignment vertical="center"/>
      <protection/>
    </xf>
    <xf numFmtId="176" fontId="22" fillId="0" borderId="10" xfId="60" applyNumberFormat="1" applyFont="1" applyBorder="1" applyAlignment="1" applyProtection="1">
      <alignment horizontal="left" vertical="center"/>
      <protection locked="0"/>
    </xf>
    <xf numFmtId="176" fontId="22" fillId="0" borderId="10" xfId="60" applyNumberFormat="1" applyFont="1" applyBorder="1" applyAlignment="1" applyProtection="1">
      <alignment vertical="center"/>
      <protection locked="0"/>
    </xf>
    <xf numFmtId="0" fontId="22" fillId="0" borderId="0" xfId="60" applyFont="1" applyAlignment="1">
      <alignment vertical="center"/>
      <protection/>
    </xf>
    <xf numFmtId="176" fontId="22" fillId="0" borderId="11" xfId="60" applyNumberFormat="1" applyFont="1" applyBorder="1" applyAlignment="1" applyProtection="1">
      <alignment horizontal="distributed" vertical="center" wrapText="1"/>
      <protection locked="0"/>
    </xf>
    <xf numFmtId="176" fontId="22" fillId="0" borderId="12" xfId="60" applyNumberFormat="1" applyFont="1" applyBorder="1" applyAlignment="1" applyProtection="1">
      <alignment horizontal="center" vertical="center"/>
      <protection locked="0"/>
    </xf>
    <xf numFmtId="176" fontId="22" fillId="0" borderId="12" xfId="60" applyNumberFormat="1" applyFont="1" applyBorder="1" applyAlignment="1" applyProtection="1">
      <alignment horizontal="center" vertical="center"/>
      <protection locked="0"/>
    </xf>
    <xf numFmtId="176" fontId="22" fillId="0" borderId="12" xfId="60" applyNumberFormat="1" applyFont="1" applyBorder="1" applyAlignment="1" applyProtection="1">
      <alignment horizontal="center" vertical="center" wrapText="1"/>
      <protection locked="0"/>
    </xf>
    <xf numFmtId="176" fontId="22" fillId="0" borderId="13" xfId="60" applyNumberFormat="1" applyFont="1" applyBorder="1" applyAlignment="1" applyProtection="1">
      <alignment horizontal="center" vertical="center"/>
      <protection locked="0"/>
    </xf>
    <xf numFmtId="0" fontId="23" fillId="0" borderId="0" xfId="60" applyFont="1" applyAlignment="1">
      <alignment horizontal="distributed" vertical="center" wrapText="1"/>
      <protection/>
    </xf>
    <xf numFmtId="0" fontId="23" fillId="0" borderId="14" xfId="60" applyFont="1" applyBorder="1" applyAlignment="1">
      <alignment horizontal="center" vertical="center"/>
      <protection/>
    </xf>
    <xf numFmtId="176" fontId="22" fillId="0" borderId="14" xfId="60" applyNumberFormat="1" applyFont="1" applyBorder="1" applyAlignment="1" applyProtection="1">
      <alignment horizontal="center" vertical="center"/>
      <protection locked="0"/>
    </xf>
    <xf numFmtId="176" fontId="22" fillId="0" borderId="14" xfId="60" applyNumberFormat="1" applyFont="1" applyBorder="1" applyAlignment="1" applyProtection="1">
      <alignment horizontal="center" vertical="center" wrapText="1"/>
      <protection locked="0"/>
    </xf>
    <xf numFmtId="0" fontId="23" fillId="0" borderId="15" xfId="60" applyFont="1" applyBorder="1" applyAlignment="1">
      <alignment horizontal="center" vertical="center"/>
      <protection/>
    </xf>
    <xf numFmtId="0" fontId="23" fillId="0" borderId="16" xfId="60" applyFont="1" applyBorder="1" applyAlignment="1">
      <alignment horizontal="distributed" vertical="center" wrapText="1"/>
      <protection/>
    </xf>
    <xf numFmtId="0" fontId="23" fillId="0" borderId="17" xfId="60" applyFont="1" applyBorder="1" applyAlignment="1">
      <alignment horizontal="center" vertical="center"/>
      <protection/>
    </xf>
    <xf numFmtId="176" fontId="22" fillId="0" borderId="17" xfId="60" applyNumberFormat="1" applyFont="1" applyBorder="1" applyAlignment="1" applyProtection="1">
      <alignment horizontal="center" vertical="center"/>
      <protection locked="0"/>
    </xf>
    <xf numFmtId="176" fontId="22" fillId="0" borderId="17" xfId="60" applyNumberFormat="1" applyFont="1" applyBorder="1" applyAlignment="1" applyProtection="1">
      <alignment horizontal="center" vertical="center" wrapText="1"/>
      <protection locked="0"/>
    </xf>
    <xf numFmtId="0" fontId="23" fillId="0" borderId="1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distributed" vertical="center" wrapText="1"/>
      <protection/>
    </xf>
    <xf numFmtId="0" fontId="23" fillId="0" borderId="15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" vertical="center"/>
      <protection locked="0"/>
    </xf>
    <xf numFmtId="176" fontId="22" fillId="0" borderId="0" xfId="60" applyNumberFormat="1" applyFont="1" applyBorder="1" applyAlignment="1" applyProtection="1">
      <alignment horizontal="center" vertical="center" wrapText="1"/>
      <protection locked="0"/>
    </xf>
    <xf numFmtId="0" fontId="22" fillId="0" borderId="19" xfId="60" applyFont="1" applyBorder="1" applyAlignment="1">
      <alignment horizontal="distributed" vertical="center"/>
      <protection/>
    </xf>
    <xf numFmtId="41" fontId="22" fillId="0" borderId="15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 locked="0"/>
    </xf>
    <xf numFmtId="41" fontId="22" fillId="0" borderId="0" xfId="60" applyNumberFormat="1" applyFont="1" applyAlignment="1" applyProtection="1">
      <alignment horizontal="right" vertical="center"/>
      <protection locked="0"/>
    </xf>
    <xf numFmtId="0" fontId="22" fillId="0" borderId="19" xfId="60" applyFont="1" applyBorder="1" applyAlignment="1" quotePrefix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41" fontId="22" fillId="0" borderId="15" xfId="60" applyNumberFormat="1" applyFont="1" applyBorder="1" applyAlignment="1" applyProtection="1">
      <alignment horizontal="right" vertical="center"/>
      <protection locked="0"/>
    </xf>
    <xf numFmtId="176" fontId="25" fillId="0" borderId="19" xfId="60" applyNumberFormat="1" applyFont="1" applyBorder="1" applyAlignment="1" applyProtection="1" quotePrefix="1">
      <alignment horizontal="center" vertical="center"/>
      <protection/>
    </xf>
    <xf numFmtId="41" fontId="26" fillId="0" borderId="0" xfId="60" applyNumberFormat="1" applyFont="1" applyBorder="1" applyAlignment="1" applyProtection="1">
      <alignment horizontal="right" vertical="center"/>
      <protection/>
    </xf>
    <xf numFmtId="0" fontId="26" fillId="0" borderId="0" xfId="60" applyFont="1" applyAlignment="1">
      <alignment vertical="center"/>
      <protection/>
    </xf>
    <xf numFmtId="0" fontId="27" fillId="0" borderId="0" xfId="60" applyFont="1" applyAlignment="1">
      <alignment vertical="center"/>
      <protection/>
    </xf>
    <xf numFmtId="176" fontId="22" fillId="0" borderId="0" xfId="60" applyNumberFormat="1" applyFont="1" applyBorder="1" applyAlignment="1" applyProtection="1" quotePrefix="1">
      <alignment horizontal="left" vertical="center"/>
      <protection locked="0"/>
    </xf>
    <xf numFmtId="0" fontId="22" fillId="0" borderId="19" xfId="60" applyFont="1" applyBorder="1" applyAlignment="1" quotePrefix="1">
      <alignment horizontal="distributed" vertical="center"/>
      <protection/>
    </xf>
    <xf numFmtId="0" fontId="22" fillId="0" borderId="20" xfId="60" applyFont="1" applyBorder="1" applyAlignment="1">
      <alignment horizontal="distributed" vertical="center"/>
      <protection/>
    </xf>
    <xf numFmtId="41" fontId="22" fillId="0" borderId="16" xfId="60" applyNumberFormat="1" applyFont="1" applyBorder="1" applyAlignment="1" applyProtection="1">
      <alignment vertical="center"/>
      <protection/>
    </xf>
    <xf numFmtId="41" fontId="22" fillId="0" borderId="16" xfId="60" applyNumberFormat="1" applyFont="1" applyBorder="1" applyAlignment="1" applyProtection="1">
      <alignment vertical="center"/>
      <protection locked="0"/>
    </xf>
    <xf numFmtId="41" fontId="22" fillId="0" borderId="16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Border="1" applyAlignment="1" applyProtection="1">
      <alignment vertical="center"/>
      <protection locked="0"/>
    </xf>
    <xf numFmtId="176" fontId="22" fillId="0" borderId="0" xfId="60" applyNumberFormat="1" applyFont="1" applyAlignment="1" applyProtection="1">
      <alignment vertical="center"/>
      <protection locked="0"/>
    </xf>
    <xf numFmtId="0" fontId="22" fillId="0" borderId="0" xfId="60" applyFont="1" applyAlignment="1">
      <alignment horizontal="left" vertical="center"/>
      <protection/>
    </xf>
    <xf numFmtId="0" fontId="22" fillId="0" borderId="0" xfId="60" applyFont="1" applyAlignment="1">
      <alignment horizontal="centerContinuous" vertical="center"/>
      <protection/>
    </xf>
    <xf numFmtId="0" fontId="22" fillId="0" borderId="0" xfId="60" applyFont="1" applyAlignment="1">
      <alignment horizontal="centerContinuous"/>
      <protection/>
    </xf>
    <xf numFmtId="0" fontId="22" fillId="0" borderId="0" xfId="60" applyFont="1">
      <alignment/>
      <protection/>
    </xf>
    <xf numFmtId="0" fontId="19" fillId="0" borderId="0" xfId="60" applyFont="1">
      <alignment/>
      <protection/>
    </xf>
    <xf numFmtId="0" fontId="19" fillId="0" borderId="0" xfId="60" applyFont="1" applyAlignment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K1"/>
    </sheetView>
  </sheetViews>
  <sheetFormatPr defaultColWidth="10.8515625" defaultRowHeight="12" customHeight="1"/>
  <cols>
    <col min="1" max="1" width="15.421875" style="51" customWidth="1"/>
    <col min="2" max="2" width="10.140625" style="50" customWidth="1"/>
    <col min="3" max="11" width="8.8515625" style="50" customWidth="1"/>
    <col min="12" max="16384" width="10.8515625" style="50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3" customFormat="1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10" t="s">
        <v>9</v>
      </c>
      <c r="I3" s="8" t="s">
        <v>10</v>
      </c>
      <c r="J3" s="8" t="s">
        <v>11</v>
      </c>
      <c r="K3" s="11" t="s">
        <v>12</v>
      </c>
      <c r="L3" s="6"/>
    </row>
    <row r="4" spans="1:12" s="3" customFormat="1" ht="12" customHeight="1">
      <c r="A4" s="12"/>
      <c r="B4" s="13"/>
      <c r="C4" s="13"/>
      <c r="D4" s="13"/>
      <c r="E4" s="14"/>
      <c r="F4" s="13"/>
      <c r="G4" s="14"/>
      <c r="H4" s="15" t="s">
        <v>13</v>
      </c>
      <c r="I4" s="13"/>
      <c r="J4" s="13"/>
      <c r="K4" s="16"/>
      <c r="L4" s="6"/>
    </row>
    <row r="5" spans="1:12" s="3" customFormat="1" ht="12" customHeight="1">
      <c r="A5" s="17"/>
      <c r="B5" s="18"/>
      <c r="C5" s="18"/>
      <c r="D5" s="18"/>
      <c r="E5" s="19" t="s">
        <v>14</v>
      </c>
      <c r="F5" s="18"/>
      <c r="G5" s="19" t="s">
        <v>15</v>
      </c>
      <c r="H5" s="20" t="s">
        <v>16</v>
      </c>
      <c r="I5" s="18"/>
      <c r="J5" s="18"/>
      <c r="K5" s="21"/>
      <c r="L5" s="6"/>
    </row>
    <row r="6" spans="1:12" s="3" customFormat="1" ht="6" customHeight="1">
      <c r="A6" s="22"/>
      <c r="B6" s="23"/>
      <c r="C6" s="24"/>
      <c r="D6" s="24"/>
      <c r="E6" s="25"/>
      <c r="F6" s="24"/>
      <c r="G6" s="25"/>
      <c r="H6" s="26"/>
      <c r="I6" s="24"/>
      <c r="J6" s="24"/>
      <c r="K6" s="24"/>
      <c r="L6" s="6"/>
    </row>
    <row r="7" spans="1:12" s="3" customFormat="1" ht="12" customHeight="1">
      <c r="A7" s="27" t="s">
        <v>17</v>
      </c>
      <c r="B7" s="28">
        <f>SUM(C7:K7)</f>
        <v>10268</v>
      </c>
      <c r="C7" s="29">
        <v>2546</v>
      </c>
      <c r="D7" s="29">
        <v>1468</v>
      </c>
      <c r="E7" s="29">
        <v>1067</v>
      </c>
      <c r="F7" s="29">
        <v>761</v>
      </c>
      <c r="G7" s="30">
        <v>531</v>
      </c>
      <c r="H7" s="30">
        <v>418</v>
      </c>
      <c r="I7" s="30">
        <v>430</v>
      </c>
      <c r="J7" s="30">
        <v>274</v>
      </c>
      <c r="K7" s="30">
        <v>2773</v>
      </c>
      <c r="L7" s="6"/>
    </row>
    <row r="8" spans="1:12" s="3" customFormat="1" ht="12" customHeight="1">
      <c r="A8" s="31" t="s">
        <v>18</v>
      </c>
      <c r="B8" s="28">
        <v>10587</v>
      </c>
      <c r="C8" s="29">
        <v>2590</v>
      </c>
      <c r="D8" s="29">
        <v>1363</v>
      </c>
      <c r="E8" s="29">
        <v>1223</v>
      </c>
      <c r="F8" s="29">
        <v>794</v>
      </c>
      <c r="G8" s="30">
        <v>551</v>
      </c>
      <c r="H8" s="30">
        <v>545</v>
      </c>
      <c r="I8" s="30">
        <v>452</v>
      </c>
      <c r="J8" s="30">
        <v>298</v>
      </c>
      <c r="K8" s="30">
        <v>2772</v>
      </c>
      <c r="L8" s="6"/>
    </row>
    <row r="9" spans="1:12" s="3" customFormat="1" ht="12" customHeight="1">
      <c r="A9" s="31" t="s">
        <v>19</v>
      </c>
      <c r="B9" s="28">
        <f>SUM(C9:K9)</f>
        <v>10212</v>
      </c>
      <c r="C9" s="29">
        <v>2615</v>
      </c>
      <c r="D9" s="29">
        <v>1512</v>
      </c>
      <c r="E9" s="29">
        <v>1116</v>
      </c>
      <c r="F9" s="29">
        <v>763</v>
      </c>
      <c r="G9" s="30">
        <v>602</v>
      </c>
      <c r="H9" s="30">
        <v>452</v>
      </c>
      <c r="I9" s="30">
        <v>376</v>
      </c>
      <c r="J9" s="30">
        <v>297</v>
      </c>
      <c r="K9" s="30">
        <v>2479</v>
      </c>
      <c r="L9" s="6"/>
    </row>
    <row r="10" spans="1:12" s="3" customFormat="1" ht="12" customHeight="1">
      <c r="A10" s="31" t="s">
        <v>20</v>
      </c>
      <c r="B10" s="28">
        <f>SUM(C10:K10)</f>
        <v>9851</v>
      </c>
      <c r="C10" s="29">
        <v>2487</v>
      </c>
      <c r="D10" s="29">
        <v>1522</v>
      </c>
      <c r="E10" s="29">
        <v>1168</v>
      </c>
      <c r="F10" s="29">
        <v>841</v>
      </c>
      <c r="G10" s="30">
        <v>561</v>
      </c>
      <c r="H10" s="30">
        <v>468</v>
      </c>
      <c r="I10" s="30">
        <v>329</v>
      </c>
      <c r="J10" s="30">
        <v>390</v>
      </c>
      <c r="K10" s="30">
        <v>2085</v>
      </c>
      <c r="L10" s="6"/>
    </row>
    <row r="11" spans="1:12" s="3" customFormat="1" ht="12" customHeight="1">
      <c r="A11" s="32"/>
      <c r="B11" s="33"/>
      <c r="C11" s="29"/>
      <c r="D11" s="29"/>
      <c r="E11" s="29"/>
      <c r="F11" s="29"/>
      <c r="G11" s="30"/>
      <c r="H11" s="30"/>
      <c r="I11" s="30"/>
      <c r="J11" s="30"/>
      <c r="K11" s="30"/>
      <c r="L11" s="6"/>
    </row>
    <row r="12" spans="1:12" s="37" customFormat="1" ht="12" customHeight="1">
      <c r="A12" s="34" t="s">
        <v>21</v>
      </c>
      <c r="B12" s="35">
        <v>10180</v>
      </c>
      <c r="C12" s="35">
        <v>2561</v>
      </c>
      <c r="D12" s="35">
        <f aca="true" t="shared" si="0" ref="D12:K12">SUM(D14:D36)</f>
        <v>1556</v>
      </c>
      <c r="E12" s="35">
        <f t="shared" si="0"/>
        <v>1237</v>
      </c>
      <c r="F12" s="35">
        <f t="shared" si="0"/>
        <v>663</v>
      </c>
      <c r="G12" s="35">
        <f t="shared" si="0"/>
        <v>530</v>
      </c>
      <c r="H12" s="35">
        <f t="shared" si="0"/>
        <v>489</v>
      </c>
      <c r="I12" s="35">
        <f t="shared" si="0"/>
        <v>332</v>
      </c>
      <c r="J12" s="35">
        <v>333</v>
      </c>
      <c r="K12" s="35">
        <f t="shared" si="0"/>
        <v>2479</v>
      </c>
      <c r="L12" s="36"/>
    </row>
    <row r="13" spans="1:12" s="3" customFormat="1" ht="12" customHeight="1">
      <c r="A13" s="38"/>
      <c r="B13" s="33"/>
      <c r="C13" s="29"/>
      <c r="D13" s="29"/>
      <c r="E13" s="29"/>
      <c r="F13" s="29"/>
      <c r="G13" s="30"/>
      <c r="H13" s="30"/>
      <c r="I13" s="30"/>
      <c r="J13" s="30"/>
      <c r="K13" s="30"/>
      <c r="L13" s="6"/>
    </row>
    <row r="14" spans="1:12" s="3" customFormat="1" ht="12" customHeight="1">
      <c r="A14" s="27" t="s">
        <v>22</v>
      </c>
      <c r="B14" s="28">
        <f>SUM(C14:K14)</f>
        <v>1591</v>
      </c>
      <c r="C14" s="29">
        <v>380</v>
      </c>
      <c r="D14" s="29">
        <v>260</v>
      </c>
      <c r="E14" s="29">
        <v>170</v>
      </c>
      <c r="F14" s="29">
        <v>108</v>
      </c>
      <c r="G14" s="30">
        <v>104</v>
      </c>
      <c r="H14" s="30">
        <v>80</v>
      </c>
      <c r="I14" s="30">
        <v>51</v>
      </c>
      <c r="J14" s="30">
        <v>64</v>
      </c>
      <c r="K14" s="30">
        <v>374</v>
      </c>
      <c r="L14" s="6"/>
    </row>
    <row r="15" spans="1:12" s="3" customFormat="1" ht="12" customHeight="1">
      <c r="A15" s="27" t="s">
        <v>23</v>
      </c>
      <c r="B15" s="28">
        <f>SUM(C15:K15)</f>
        <v>950</v>
      </c>
      <c r="C15" s="29">
        <v>230</v>
      </c>
      <c r="D15" s="29">
        <v>163</v>
      </c>
      <c r="E15" s="29">
        <v>133</v>
      </c>
      <c r="F15" s="29">
        <v>31</v>
      </c>
      <c r="G15" s="30">
        <v>22</v>
      </c>
      <c r="H15" s="30">
        <v>39</v>
      </c>
      <c r="I15" s="30">
        <v>53</v>
      </c>
      <c r="J15" s="30">
        <v>39</v>
      </c>
      <c r="K15" s="30">
        <v>240</v>
      </c>
      <c r="L15" s="6"/>
    </row>
    <row r="16" spans="1:12" s="3" customFormat="1" ht="12" customHeight="1">
      <c r="A16" s="27" t="s">
        <v>24</v>
      </c>
      <c r="B16" s="28">
        <f aca="true" t="shared" si="1" ref="B16:B36">SUM(C16:K16)</f>
        <v>535</v>
      </c>
      <c r="C16" s="29">
        <v>108</v>
      </c>
      <c r="D16" s="29">
        <v>80</v>
      </c>
      <c r="E16" s="29">
        <v>65</v>
      </c>
      <c r="F16" s="29">
        <v>42</v>
      </c>
      <c r="G16" s="30">
        <v>34</v>
      </c>
      <c r="H16" s="30">
        <v>24</v>
      </c>
      <c r="I16" s="30">
        <v>24</v>
      </c>
      <c r="J16" s="30">
        <v>13</v>
      </c>
      <c r="K16" s="30">
        <v>145</v>
      </c>
      <c r="L16" s="6"/>
    </row>
    <row r="17" spans="1:12" s="3" customFormat="1" ht="12" customHeight="1">
      <c r="A17" s="27" t="s">
        <v>25</v>
      </c>
      <c r="B17" s="28">
        <f t="shared" si="1"/>
        <v>519</v>
      </c>
      <c r="C17" s="29">
        <v>130</v>
      </c>
      <c r="D17" s="29">
        <v>87</v>
      </c>
      <c r="E17" s="29">
        <v>37</v>
      </c>
      <c r="F17" s="29">
        <v>25</v>
      </c>
      <c r="G17" s="30">
        <v>31</v>
      </c>
      <c r="H17" s="30">
        <v>41</v>
      </c>
      <c r="I17" s="30">
        <v>20</v>
      </c>
      <c r="J17" s="30">
        <v>15</v>
      </c>
      <c r="K17" s="30">
        <v>133</v>
      </c>
      <c r="L17" s="6"/>
    </row>
    <row r="18" spans="1:12" s="3" customFormat="1" ht="12" customHeight="1">
      <c r="A18" s="27" t="s">
        <v>26</v>
      </c>
      <c r="B18" s="28">
        <f t="shared" si="1"/>
        <v>446</v>
      </c>
      <c r="C18" s="29">
        <v>108</v>
      </c>
      <c r="D18" s="29">
        <v>67</v>
      </c>
      <c r="E18" s="29">
        <v>76</v>
      </c>
      <c r="F18" s="29">
        <v>25</v>
      </c>
      <c r="G18" s="30">
        <v>33</v>
      </c>
      <c r="H18" s="30">
        <v>19</v>
      </c>
      <c r="I18" s="29">
        <v>18</v>
      </c>
      <c r="J18" s="30">
        <v>18</v>
      </c>
      <c r="K18" s="30">
        <v>82</v>
      </c>
      <c r="L18" s="6"/>
    </row>
    <row r="19" spans="1:12" s="3" customFormat="1" ht="12" customHeight="1">
      <c r="A19" s="27" t="s">
        <v>27</v>
      </c>
      <c r="B19" s="28">
        <f t="shared" si="1"/>
        <v>400</v>
      </c>
      <c r="C19" s="29">
        <v>95</v>
      </c>
      <c r="D19" s="29">
        <v>54</v>
      </c>
      <c r="E19" s="29">
        <v>53</v>
      </c>
      <c r="F19" s="29">
        <v>29</v>
      </c>
      <c r="G19" s="30">
        <v>21</v>
      </c>
      <c r="H19" s="30">
        <v>17</v>
      </c>
      <c r="I19" s="29">
        <v>17</v>
      </c>
      <c r="J19" s="30">
        <v>17</v>
      </c>
      <c r="K19" s="30">
        <v>97</v>
      </c>
      <c r="L19" s="6"/>
    </row>
    <row r="20" spans="1:12" s="3" customFormat="1" ht="12" customHeight="1">
      <c r="A20" s="27" t="s">
        <v>28</v>
      </c>
      <c r="B20" s="28">
        <f t="shared" si="1"/>
        <v>290</v>
      </c>
      <c r="C20" s="29">
        <v>64</v>
      </c>
      <c r="D20" s="29">
        <v>39</v>
      </c>
      <c r="E20" s="29">
        <v>26</v>
      </c>
      <c r="F20" s="29">
        <v>35</v>
      </c>
      <c r="G20" s="30">
        <v>24</v>
      </c>
      <c r="H20" s="30">
        <v>4</v>
      </c>
      <c r="I20" s="29">
        <v>10</v>
      </c>
      <c r="J20" s="30">
        <v>9</v>
      </c>
      <c r="K20" s="30">
        <v>79</v>
      </c>
      <c r="L20" s="6"/>
    </row>
    <row r="21" spans="1:12" s="3" customFormat="1" ht="12" customHeight="1">
      <c r="A21" s="27" t="s">
        <v>29</v>
      </c>
      <c r="B21" s="28">
        <f t="shared" si="1"/>
        <v>292</v>
      </c>
      <c r="C21" s="29">
        <v>83</v>
      </c>
      <c r="D21" s="29">
        <v>44</v>
      </c>
      <c r="E21" s="29">
        <v>46</v>
      </c>
      <c r="F21" s="30">
        <v>11</v>
      </c>
      <c r="G21" s="30">
        <v>11</v>
      </c>
      <c r="H21" s="30">
        <v>15</v>
      </c>
      <c r="I21" s="29">
        <v>3</v>
      </c>
      <c r="J21" s="30">
        <v>8</v>
      </c>
      <c r="K21" s="30">
        <v>71</v>
      </c>
      <c r="L21" s="6"/>
    </row>
    <row r="22" spans="1:12" s="3" customFormat="1" ht="12" customHeight="1">
      <c r="A22" s="39" t="s">
        <v>30</v>
      </c>
      <c r="B22" s="28">
        <f t="shared" si="1"/>
        <v>246</v>
      </c>
      <c r="C22" s="29">
        <v>71</v>
      </c>
      <c r="D22" s="29">
        <v>35</v>
      </c>
      <c r="E22" s="29">
        <v>36</v>
      </c>
      <c r="F22" s="29">
        <v>19</v>
      </c>
      <c r="G22" s="30">
        <v>8</v>
      </c>
      <c r="H22" s="30">
        <v>6</v>
      </c>
      <c r="I22" s="30">
        <v>8</v>
      </c>
      <c r="J22" s="30">
        <v>8</v>
      </c>
      <c r="K22" s="30">
        <v>55</v>
      </c>
      <c r="L22" s="6"/>
    </row>
    <row r="23" spans="1:12" s="3" customFormat="1" ht="12" customHeight="1">
      <c r="A23" s="27" t="s">
        <v>31</v>
      </c>
      <c r="B23" s="28">
        <f t="shared" si="1"/>
        <v>243</v>
      </c>
      <c r="C23" s="29">
        <v>54</v>
      </c>
      <c r="D23" s="29">
        <v>45</v>
      </c>
      <c r="E23" s="29">
        <v>29</v>
      </c>
      <c r="F23" s="29">
        <v>17</v>
      </c>
      <c r="G23" s="30">
        <v>10</v>
      </c>
      <c r="H23" s="30">
        <v>26</v>
      </c>
      <c r="I23" s="29">
        <v>4</v>
      </c>
      <c r="J23" s="30">
        <v>4</v>
      </c>
      <c r="K23" s="30">
        <v>54</v>
      </c>
      <c r="L23" s="6"/>
    </row>
    <row r="24" spans="1:12" s="3" customFormat="1" ht="12" customHeight="1">
      <c r="A24" s="27" t="s">
        <v>32</v>
      </c>
      <c r="B24" s="28">
        <f t="shared" si="1"/>
        <v>512</v>
      </c>
      <c r="C24" s="29">
        <v>102</v>
      </c>
      <c r="D24" s="29">
        <v>88</v>
      </c>
      <c r="E24" s="29">
        <v>71</v>
      </c>
      <c r="F24" s="29">
        <v>42</v>
      </c>
      <c r="G24" s="29">
        <v>30</v>
      </c>
      <c r="H24" s="29">
        <v>20</v>
      </c>
      <c r="I24" s="30">
        <v>16</v>
      </c>
      <c r="J24" s="29">
        <v>7</v>
      </c>
      <c r="K24" s="30">
        <v>136</v>
      </c>
      <c r="L24" s="6"/>
    </row>
    <row r="25" spans="1:12" s="3" customFormat="1" ht="12" customHeight="1">
      <c r="A25" s="27" t="s">
        <v>33</v>
      </c>
      <c r="B25" s="28">
        <f t="shared" si="1"/>
        <v>170</v>
      </c>
      <c r="C25" s="29">
        <v>47</v>
      </c>
      <c r="D25" s="29">
        <v>18</v>
      </c>
      <c r="E25" s="29">
        <v>31</v>
      </c>
      <c r="F25" s="29">
        <v>25</v>
      </c>
      <c r="G25" s="29">
        <v>7</v>
      </c>
      <c r="H25" s="29">
        <v>3</v>
      </c>
      <c r="I25" s="29">
        <v>4</v>
      </c>
      <c r="J25" s="29">
        <v>6</v>
      </c>
      <c r="K25" s="30">
        <v>29</v>
      </c>
      <c r="L25" s="6"/>
    </row>
    <row r="26" spans="1:12" s="3" customFormat="1" ht="12" customHeight="1">
      <c r="A26" s="27" t="s">
        <v>34</v>
      </c>
      <c r="B26" s="28">
        <f t="shared" si="1"/>
        <v>561</v>
      </c>
      <c r="C26" s="29">
        <v>161</v>
      </c>
      <c r="D26" s="29">
        <v>75</v>
      </c>
      <c r="E26" s="29">
        <v>53</v>
      </c>
      <c r="F26" s="29">
        <v>51</v>
      </c>
      <c r="G26" s="29">
        <v>21</v>
      </c>
      <c r="H26" s="29">
        <v>26</v>
      </c>
      <c r="I26" s="29">
        <v>16</v>
      </c>
      <c r="J26" s="29">
        <v>19</v>
      </c>
      <c r="K26" s="30">
        <v>139</v>
      </c>
      <c r="L26" s="6"/>
    </row>
    <row r="27" spans="1:12" s="3" customFormat="1" ht="12" customHeight="1">
      <c r="A27" s="27" t="s">
        <v>35</v>
      </c>
      <c r="B27" s="28">
        <f t="shared" si="1"/>
        <v>328</v>
      </c>
      <c r="C27" s="29">
        <v>71</v>
      </c>
      <c r="D27" s="29">
        <v>38</v>
      </c>
      <c r="E27" s="29">
        <v>30</v>
      </c>
      <c r="F27" s="29">
        <v>33</v>
      </c>
      <c r="G27" s="29">
        <v>29</v>
      </c>
      <c r="H27" s="29">
        <v>19</v>
      </c>
      <c r="I27" s="29">
        <v>12</v>
      </c>
      <c r="J27" s="29">
        <v>4</v>
      </c>
      <c r="K27" s="30">
        <v>92</v>
      </c>
      <c r="L27" s="6"/>
    </row>
    <row r="28" spans="1:12" s="3" customFormat="1" ht="12" customHeight="1">
      <c r="A28" s="27" t="s">
        <v>36</v>
      </c>
      <c r="B28" s="28">
        <f t="shared" si="1"/>
        <v>386</v>
      </c>
      <c r="C28" s="29">
        <v>104</v>
      </c>
      <c r="D28" s="29">
        <v>69</v>
      </c>
      <c r="E28" s="29">
        <v>51</v>
      </c>
      <c r="F28" s="29">
        <v>25</v>
      </c>
      <c r="G28" s="29">
        <v>10</v>
      </c>
      <c r="H28" s="29">
        <v>19</v>
      </c>
      <c r="I28" s="29">
        <v>12</v>
      </c>
      <c r="J28" s="29">
        <v>10</v>
      </c>
      <c r="K28" s="30">
        <v>86</v>
      </c>
      <c r="L28" s="6"/>
    </row>
    <row r="29" spans="1:12" s="3" customFormat="1" ht="12" customHeight="1">
      <c r="A29" s="27" t="s">
        <v>37</v>
      </c>
      <c r="B29" s="28">
        <f t="shared" si="1"/>
        <v>214</v>
      </c>
      <c r="C29" s="29">
        <v>36</v>
      </c>
      <c r="D29" s="29">
        <v>44</v>
      </c>
      <c r="E29" s="29">
        <v>32</v>
      </c>
      <c r="F29" s="29">
        <v>13</v>
      </c>
      <c r="G29" s="29">
        <v>14</v>
      </c>
      <c r="H29" s="29">
        <v>12</v>
      </c>
      <c r="I29" s="29">
        <v>5</v>
      </c>
      <c r="J29" s="29">
        <v>9</v>
      </c>
      <c r="K29" s="30">
        <v>49</v>
      </c>
      <c r="L29" s="6"/>
    </row>
    <row r="30" spans="1:12" s="3" customFormat="1" ht="12" customHeight="1">
      <c r="A30" s="27" t="s">
        <v>38</v>
      </c>
      <c r="B30" s="28">
        <f t="shared" si="1"/>
        <v>528</v>
      </c>
      <c r="C30" s="29">
        <v>138</v>
      </c>
      <c r="D30" s="29">
        <v>84</v>
      </c>
      <c r="E30" s="29">
        <v>55</v>
      </c>
      <c r="F30" s="29">
        <v>37</v>
      </c>
      <c r="G30" s="29">
        <v>35</v>
      </c>
      <c r="H30" s="29">
        <v>20</v>
      </c>
      <c r="I30" s="29">
        <v>16</v>
      </c>
      <c r="J30" s="29">
        <v>31</v>
      </c>
      <c r="K30" s="30">
        <v>112</v>
      </c>
      <c r="L30" s="6"/>
    </row>
    <row r="31" spans="1:12" s="3" customFormat="1" ht="12" customHeight="1">
      <c r="A31" s="27" t="s">
        <v>39</v>
      </c>
      <c r="B31" s="28">
        <f t="shared" si="1"/>
        <v>741</v>
      </c>
      <c r="C31" s="29">
        <v>207</v>
      </c>
      <c r="D31" s="29">
        <v>88</v>
      </c>
      <c r="E31" s="29">
        <v>92</v>
      </c>
      <c r="F31" s="29">
        <v>54</v>
      </c>
      <c r="G31" s="29">
        <v>37</v>
      </c>
      <c r="H31" s="29">
        <v>33</v>
      </c>
      <c r="I31" s="29">
        <v>19</v>
      </c>
      <c r="J31" s="29">
        <v>16</v>
      </c>
      <c r="K31" s="30">
        <v>195</v>
      </c>
      <c r="L31" s="6"/>
    </row>
    <row r="32" spans="1:12" s="3" customFormat="1" ht="12" customHeight="1">
      <c r="A32" s="27" t="s">
        <v>40</v>
      </c>
      <c r="B32" s="28">
        <f t="shared" si="1"/>
        <v>179</v>
      </c>
      <c r="C32" s="29">
        <v>70</v>
      </c>
      <c r="D32" s="29">
        <v>25</v>
      </c>
      <c r="E32" s="29">
        <v>19</v>
      </c>
      <c r="F32" s="29">
        <v>7</v>
      </c>
      <c r="G32" s="29">
        <v>2</v>
      </c>
      <c r="H32" s="29">
        <v>7</v>
      </c>
      <c r="I32" s="29">
        <v>2</v>
      </c>
      <c r="J32" s="29">
        <v>5</v>
      </c>
      <c r="K32" s="30">
        <v>42</v>
      </c>
      <c r="L32" s="6"/>
    </row>
    <row r="33" spans="1:12" s="3" customFormat="1" ht="12" customHeight="1">
      <c r="A33" s="27" t="s">
        <v>41</v>
      </c>
      <c r="B33" s="28">
        <f t="shared" si="1"/>
        <v>349</v>
      </c>
      <c r="C33" s="29">
        <v>114</v>
      </c>
      <c r="D33" s="29">
        <v>55</v>
      </c>
      <c r="E33" s="29">
        <v>42</v>
      </c>
      <c r="F33" s="29">
        <v>11</v>
      </c>
      <c r="G33" s="29">
        <v>14</v>
      </c>
      <c r="H33" s="29">
        <v>14</v>
      </c>
      <c r="I33" s="29">
        <v>5</v>
      </c>
      <c r="J33" s="29">
        <v>6</v>
      </c>
      <c r="K33" s="30">
        <v>88</v>
      </c>
      <c r="L33" s="6"/>
    </row>
    <row r="34" spans="1:12" s="3" customFormat="1" ht="12" customHeight="1">
      <c r="A34" s="27" t="s">
        <v>42</v>
      </c>
      <c r="B34" s="28">
        <f t="shared" si="1"/>
        <v>201</v>
      </c>
      <c r="C34" s="29">
        <v>55</v>
      </c>
      <c r="D34" s="29">
        <v>26</v>
      </c>
      <c r="E34" s="29">
        <v>25</v>
      </c>
      <c r="F34" s="29">
        <v>12</v>
      </c>
      <c r="G34" s="29">
        <v>15</v>
      </c>
      <c r="H34" s="29">
        <v>17</v>
      </c>
      <c r="I34" s="29">
        <v>6</v>
      </c>
      <c r="J34" s="29">
        <v>1</v>
      </c>
      <c r="K34" s="30">
        <v>44</v>
      </c>
      <c r="L34" s="6"/>
    </row>
    <row r="35" spans="1:12" s="3" customFormat="1" ht="12" customHeight="1">
      <c r="A35" s="27" t="s">
        <v>43</v>
      </c>
      <c r="B35" s="28">
        <f t="shared" si="1"/>
        <v>291</v>
      </c>
      <c r="C35" s="29">
        <v>79</v>
      </c>
      <c r="D35" s="29">
        <v>39</v>
      </c>
      <c r="E35" s="29">
        <v>37</v>
      </c>
      <c r="F35" s="29">
        <v>9</v>
      </c>
      <c r="G35" s="29">
        <v>9</v>
      </c>
      <c r="H35" s="29">
        <v>18</v>
      </c>
      <c r="I35" s="30">
        <v>7</v>
      </c>
      <c r="J35" s="29">
        <v>20</v>
      </c>
      <c r="K35" s="30">
        <v>73</v>
      </c>
      <c r="L35" s="6"/>
    </row>
    <row r="36" spans="1:12" s="3" customFormat="1" ht="12" customHeight="1">
      <c r="A36" s="27" t="s">
        <v>44</v>
      </c>
      <c r="B36" s="28">
        <f t="shared" si="1"/>
        <v>206</v>
      </c>
      <c r="C36" s="29">
        <v>53</v>
      </c>
      <c r="D36" s="29">
        <v>33</v>
      </c>
      <c r="E36" s="29">
        <v>28</v>
      </c>
      <c r="F36" s="29">
        <v>2</v>
      </c>
      <c r="G36" s="29">
        <v>9</v>
      </c>
      <c r="H36" s="29">
        <v>10</v>
      </c>
      <c r="I36" s="29">
        <v>4</v>
      </c>
      <c r="J36" s="29">
        <v>3</v>
      </c>
      <c r="K36" s="30">
        <v>64</v>
      </c>
      <c r="L36" s="6"/>
    </row>
    <row r="37" spans="1:12" s="3" customFormat="1" ht="6" customHeight="1">
      <c r="A37" s="40"/>
      <c r="B37" s="41"/>
      <c r="C37" s="42"/>
      <c r="D37" s="42"/>
      <c r="E37" s="42"/>
      <c r="F37" s="42"/>
      <c r="G37" s="42"/>
      <c r="H37" s="42"/>
      <c r="I37" s="43"/>
      <c r="J37" s="43"/>
      <c r="K37" s="42"/>
      <c r="L37" s="6"/>
    </row>
    <row r="38" spans="1:12" s="3" customFormat="1" ht="12" customHeight="1">
      <c r="A38" s="44" t="s">
        <v>45</v>
      </c>
      <c r="B38" s="45"/>
      <c r="C38" s="44"/>
      <c r="D38" s="44"/>
      <c r="E38" s="44"/>
      <c r="F38" s="44"/>
      <c r="G38" s="45"/>
      <c r="H38" s="45"/>
      <c r="I38" s="45"/>
      <c r="J38" s="45"/>
      <c r="K38" s="44"/>
      <c r="L38" s="6"/>
    </row>
    <row r="39" spans="1:12" s="3" customFormat="1" ht="12" customHeight="1">
      <c r="A39" s="46" t="s">
        <v>46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3" customFormat="1" ht="12" customHeight="1">
      <c r="A40" s="4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2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2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2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2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2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2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2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2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</sheetData>
  <sheetProtection/>
  <mergeCells count="9">
    <mergeCell ref="A1:K1"/>
    <mergeCell ref="A3:A5"/>
    <mergeCell ref="B3:B5"/>
    <mergeCell ref="C3:C5"/>
    <mergeCell ref="D3:D5"/>
    <mergeCell ref="F3:F5"/>
    <mergeCell ref="I3:I5"/>
    <mergeCell ref="J3:J5"/>
    <mergeCell ref="K3:K5"/>
  </mergeCells>
  <printOptions/>
  <pageMargins left="0.787" right="0.787" top="0.984" bottom="0.984" header="0.512" footer="0.512"/>
  <pageSetup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2009-05-18T02:57:50Z</dcterms:created>
  <dcterms:modified xsi:type="dcterms:W3CDTF">2009-05-18T02:57:54Z</dcterms:modified>
  <cp:category/>
  <cp:version/>
  <cp:contentType/>
  <cp:contentStatus/>
</cp:coreProperties>
</file>