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0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'50'!$A$1:$J$35</definedName>
    <definedName name="_65．家畜_牛_市場取引状況">#REF!</definedName>
    <definedName name="_66．と畜検査頭数">#REF!</definedName>
    <definedName name="_66_67">#REF!</definedName>
    <definedName name="_68．市郡別土地改良事業">'50'!$A$1:$J$36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  <definedName name="_xlnm.Print_Area" localSheetId="0">'50'!$A$1:$M$36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<sst xmlns="http://schemas.openxmlformats.org/spreadsheetml/2006/main" count="217" uniqueCount="52">
  <si>
    <t>　50． 市  　 郡   　別   　土   　地   　改   　良   　事  　 業</t>
  </si>
  <si>
    <t xml:space="preserve">   (単位  ヘクタール､1000円)</t>
  </si>
  <si>
    <t>年次および　　　市郡</t>
  </si>
  <si>
    <t>国       庫       補       助       事       業</t>
  </si>
  <si>
    <t>県 単 独 事 業</t>
  </si>
  <si>
    <t>灌漑排水</t>
  </si>
  <si>
    <t>圃　 場   整   備</t>
  </si>
  <si>
    <t>耕地整備</t>
  </si>
  <si>
    <t>農　 地　 造　 成</t>
  </si>
  <si>
    <t>干    拓</t>
  </si>
  <si>
    <t>草 　地　 改　 良</t>
  </si>
  <si>
    <t>防　災</t>
  </si>
  <si>
    <t>灌がい排</t>
  </si>
  <si>
    <t>耕地整備</t>
  </si>
  <si>
    <t>事業費</t>
  </si>
  <si>
    <t>事業量</t>
  </si>
  <si>
    <t>事業費</t>
  </si>
  <si>
    <t xml:space="preserve">事業量 </t>
  </si>
  <si>
    <t xml:space="preserve">事業費 </t>
  </si>
  <si>
    <t xml:space="preserve"> 事業費 </t>
  </si>
  <si>
    <t>水事業費</t>
  </si>
  <si>
    <t>事 業 費</t>
  </si>
  <si>
    <t>昭和40年</t>
  </si>
  <si>
    <t>　 　41</t>
  </si>
  <si>
    <t>　 　42</t>
  </si>
  <si>
    <t>大分市</t>
  </si>
  <si>
    <t>-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</si>
  <si>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</si>
  <si>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</si>
  <si>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</si>
  <si>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</si>
  <si>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</si>
  <si>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</si>
  <si>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</si>
  <si>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</si>
  <si>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</si>
  <si>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</si>
  <si>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</si>
  <si>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</si>
  <si>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</si>
  <si>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</si>
  <si>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 xml:space="preserve"> 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</si>
  <si>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</si>
  <si>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</si>
  <si>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</si>
  <si>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</si>
  <si>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</si>
  <si>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</si>
  <si>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</si>
  <si>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</si>
  <si>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　資料：県耕地課</t>
  </si>
  <si>
    <t xml:space="preserve">  　 注 かんがい排水、耕地整備、防災事業の事業量については工種が多くに分れるので省略します。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</si>
</sst>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  <numFmt numFmtId="180" formatCode="0_ "/>
    <numFmt numFmtId="181" formatCode="0.00_);[Red]\(0.00\)"/>
    <numFmt numFmtId="182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176" fontId="18" fillId="0" borderId="0" xfId="0" applyNumberFormat="1" applyFont="1" applyFill="1" applyAlignment="1">
      <alignment vertical="center"/>
    </xf>
    <xf numFmtId="176" fontId="22" fillId="0" borderId="10" xfId="0" applyNumberFormat="1" applyFont="1" applyFill="1" applyBorder="1" applyAlignment="1" applyProtection="1">
      <alignment horizontal="left" vertical="center"/>
      <protection/>
    </xf>
    <xf numFmtId="176" fontId="22" fillId="0" borderId="10" xfId="0" applyNumberFormat="1" applyFont="1" applyFill="1" applyBorder="1" applyAlignment="1">
      <alignment vertical="center"/>
    </xf>
    <xf numFmtId="177" fontId="22" fillId="0" borderId="10" xfId="0" applyNumberFormat="1" applyFont="1" applyFill="1" applyBorder="1" applyAlignment="1">
      <alignment vertical="center"/>
    </xf>
    <xf numFmtId="176" fontId="22" fillId="0" borderId="10" xfId="0" applyNumberFormat="1" applyFont="1" applyFill="1" applyBorder="1" applyAlignment="1" applyProtection="1">
      <alignment vertical="center"/>
      <protection/>
    </xf>
    <xf numFmtId="176" fontId="22" fillId="0" borderId="10" xfId="0" applyNumberFormat="1" applyFont="1" applyFill="1" applyBorder="1" applyAlignment="1">
      <alignment horizontal="centerContinuous" vertical="center"/>
    </xf>
    <xf numFmtId="178" fontId="22" fillId="0" borderId="10" xfId="0" applyNumberFormat="1" applyFont="1" applyFill="1" applyBorder="1" applyAlignment="1">
      <alignment vertical="center"/>
    </xf>
    <xf numFmtId="176" fontId="22" fillId="0" borderId="0" xfId="0" applyNumberFormat="1" applyFont="1" applyFill="1" applyAlignment="1">
      <alignment vertical="center"/>
    </xf>
    <xf numFmtId="176" fontId="22" fillId="0" borderId="11" xfId="0" applyNumberFormat="1" applyFont="1" applyFill="1" applyBorder="1" applyAlignment="1" applyProtection="1">
      <alignment horizontal="distributed" vertical="center" wrapText="1"/>
      <protection/>
    </xf>
    <xf numFmtId="176" fontId="22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176" fontId="22" fillId="0" borderId="16" xfId="0" applyNumberFormat="1" applyFont="1" applyFill="1" applyBorder="1" applyAlignment="1">
      <alignment horizontal="center" vertical="center" wrapText="1"/>
    </xf>
    <xf numFmtId="177" fontId="22" fillId="0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22" fillId="0" borderId="16" xfId="0" applyNumberFormat="1" applyFont="1" applyFill="1" applyBorder="1" applyAlignment="1">
      <alignment horizontal="center" vertical="center"/>
    </xf>
    <xf numFmtId="176" fontId="22" fillId="0" borderId="17" xfId="0" applyNumberFormat="1" applyFont="1" applyFill="1" applyBorder="1" applyAlignment="1">
      <alignment horizontal="center" vertical="center"/>
    </xf>
    <xf numFmtId="178" fontId="22" fillId="0" borderId="17" xfId="0" applyNumberFormat="1" applyFont="1" applyFill="1" applyBorder="1" applyAlignment="1">
      <alignment horizontal="center" vertical="center"/>
    </xf>
    <xf numFmtId="176" fontId="22" fillId="0" borderId="17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176" fontId="22" fillId="0" borderId="20" xfId="0" applyNumberFormat="1" applyFont="1" applyFill="1" applyBorder="1" applyAlignment="1">
      <alignment horizontal="center" vertical="center" wrapText="1"/>
    </xf>
    <xf numFmtId="177" fontId="22" fillId="0" borderId="21" xfId="0" applyNumberFormat="1" applyFont="1" applyFill="1" applyBorder="1" applyAlignment="1">
      <alignment horizontal="center" vertical="center"/>
    </xf>
    <xf numFmtId="176" fontId="22" fillId="0" borderId="21" xfId="0" applyNumberFormat="1" applyFont="1" applyFill="1" applyBorder="1" applyAlignment="1">
      <alignment horizontal="center" vertical="center"/>
    </xf>
    <xf numFmtId="176" fontId="22" fillId="0" borderId="20" xfId="0" applyNumberFormat="1" applyFont="1" applyFill="1" applyBorder="1" applyAlignment="1">
      <alignment horizontal="center" vertical="center"/>
    </xf>
    <xf numFmtId="178" fontId="22" fillId="0" borderId="21" xfId="0" applyNumberFormat="1" applyFont="1" applyFill="1" applyBorder="1" applyAlignment="1">
      <alignment horizontal="center" vertical="center"/>
    </xf>
    <xf numFmtId="176" fontId="22" fillId="0" borderId="22" xfId="0" applyNumberFormat="1" applyFont="1" applyFill="1" applyBorder="1" applyAlignment="1">
      <alignment horizontal="center" vertical="center"/>
    </xf>
    <xf numFmtId="176" fontId="22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6" fontId="22" fillId="0" borderId="24" xfId="0" applyNumberFormat="1" applyFont="1" applyFill="1" applyBorder="1" applyAlignment="1">
      <alignment horizontal="center" vertical="center" wrapText="1"/>
    </xf>
    <xf numFmtId="177" fontId="22" fillId="0" borderId="0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 applyProtection="1" quotePrefix="1">
      <alignment horizontal="distributed" vertical="center"/>
      <protection/>
    </xf>
    <xf numFmtId="41" fontId="22" fillId="0" borderId="24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horizontal="right" vertical="center"/>
    </xf>
    <xf numFmtId="41" fontId="22" fillId="0" borderId="0" xfId="0" applyNumberFormat="1" applyFont="1" applyFill="1" applyAlignment="1">
      <alignment vertical="center"/>
    </xf>
    <xf numFmtId="179" fontId="22" fillId="0" borderId="0" xfId="0" applyNumberFormat="1" applyFont="1" applyFill="1" applyAlignment="1">
      <alignment horizontal="right" vertical="center"/>
    </xf>
    <xf numFmtId="176" fontId="22" fillId="0" borderId="0" xfId="0" applyNumberFormat="1" applyFont="1" applyFill="1" applyBorder="1" applyAlignment="1" applyProtection="1" quotePrefix="1">
      <alignment horizontal="center" vertical="center"/>
      <protection/>
    </xf>
    <xf numFmtId="176" fontId="24" fillId="0" borderId="0" xfId="0" applyNumberFormat="1" applyFont="1" applyFill="1" applyAlignment="1">
      <alignment vertical="center"/>
    </xf>
    <xf numFmtId="176" fontId="24" fillId="0" borderId="0" xfId="0" applyNumberFormat="1" applyFont="1" applyFill="1" applyBorder="1" applyAlignment="1" applyProtection="1" quotePrefix="1">
      <alignment horizontal="center" vertical="center"/>
      <protection/>
    </xf>
    <xf numFmtId="41" fontId="24" fillId="0" borderId="24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41" fontId="22" fillId="0" borderId="24" xfId="0" applyNumberFormat="1" applyFont="1" applyFill="1" applyBorder="1" applyAlignment="1">
      <alignment horizontal="right" vertical="center"/>
    </xf>
    <xf numFmtId="180" fontId="22" fillId="0" borderId="0" xfId="0" applyNumberFormat="1" applyFont="1" applyFill="1" applyAlignment="1">
      <alignment horizontal="right" vertical="center"/>
    </xf>
    <xf numFmtId="179" fontId="22" fillId="0" borderId="0" xfId="0" applyNumberFormat="1" applyFont="1" applyFill="1" applyAlignment="1">
      <alignment vertical="center"/>
    </xf>
    <xf numFmtId="181" fontId="22" fillId="0" borderId="0" xfId="0" applyNumberFormat="1" applyFont="1" applyFill="1" applyAlignment="1">
      <alignment vertical="center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182" fontId="22" fillId="0" borderId="0" xfId="0" applyNumberFormat="1" applyFont="1" applyFill="1" applyAlignment="1">
      <alignment vertical="center"/>
    </xf>
    <xf numFmtId="178" fontId="22" fillId="0" borderId="0" xfId="0" applyNumberFormat="1" applyFont="1" applyFill="1" applyAlignment="1">
      <alignment horizontal="right" vertical="center"/>
    </xf>
    <xf numFmtId="182" fontId="22" fillId="0" borderId="0" xfId="0" applyNumberFormat="1" applyFont="1" applyFill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176" fontId="22" fillId="0" borderId="19" xfId="0" applyNumberFormat="1" applyFont="1" applyBorder="1" applyAlignment="1" applyProtection="1">
      <alignment horizontal="distributed" vertical="center"/>
      <protection locked="0"/>
    </xf>
    <xf numFmtId="41" fontId="22" fillId="0" borderId="25" xfId="0" applyNumberFormat="1" applyFont="1" applyFill="1" applyBorder="1" applyAlignment="1">
      <alignment horizontal="right" vertical="center"/>
    </xf>
    <xf numFmtId="176" fontId="22" fillId="0" borderId="26" xfId="0" applyNumberFormat="1" applyFont="1" applyFill="1" applyBorder="1" applyAlignment="1">
      <alignment vertical="center"/>
    </xf>
    <xf numFmtId="177" fontId="22" fillId="0" borderId="26" xfId="0" applyNumberFormat="1" applyFont="1" applyFill="1" applyBorder="1" applyAlignment="1">
      <alignment vertical="center"/>
    </xf>
    <xf numFmtId="178" fontId="22" fillId="0" borderId="26" xfId="0" applyNumberFormat="1" applyFont="1" applyFill="1" applyBorder="1" applyAlignment="1">
      <alignment vertical="center"/>
    </xf>
    <xf numFmtId="177" fontId="22" fillId="0" borderId="0" xfId="0" applyNumberFormat="1" applyFont="1" applyFill="1" applyAlignment="1">
      <alignment vertical="center"/>
    </xf>
    <xf numFmtId="178" fontId="22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4&#36786;&#26989;(2)45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6"/>
  <sheetViews>
    <sheetView tabSelected="1" zoomScaleSheetLayoutView="75" zoomScalePageLayoutView="0" workbookViewId="0" topLeftCell="A1">
      <selection activeCell="A1" sqref="A1:M1"/>
    </sheetView>
  </sheetViews>
  <sheetFormatPr defaultColWidth="9.00390625" defaultRowHeight="12" customHeight="1"/>
  <cols>
    <col min="1" max="1" width="16.00390625" style="10" customWidth="1"/>
    <col min="2" max="2" width="11.875" style="10" customWidth="1"/>
    <col min="3" max="3" width="9.75390625" style="61" customWidth="1"/>
    <col min="4" max="5" width="12.75390625" style="10" customWidth="1"/>
    <col min="6" max="6" width="9.75390625" style="10" customWidth="1"/>
    <col min="7" max="7" width="12.25390625" style="10" bestFit="1" customWidth="1"/>
    <col min="8" max="8" width="9.75390625" style="62" customWidth="1"/>
    <col min="9" max="9" width="9.75390625" style="10" customWidth="1"/>
    <col min="10" max="13" width="10.75390625" style="10" customWidth="1"/>
    <col min="14" max="16384" width="9.125" style="10" customWidth="1"/>
  </cols>
  <sheetData>
    <row r="1" spans="1:13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0" ht="12" customHeight="1" thickBot="1">
      <c r="A2" s="4" t="s">
        <v>1</v>
      </c>
      <c r="B2" s="5"/>
      <c r="C2" s="6"/>
      <c r="D2" s="5"/>
      <c r="E2" s="7"/>
      <c r="F2" s="7"/>
      <c r="G2" s="8"/>
      <c r="H2" s="9"/>
      <c r="I2" s="5"/>
      <c r="J2" s="5"/>
    </row>
    <row r="3" spans="1:13" ht="12" customHeight="1" thickTop="1">
      <c r="A3" s="11" t="s">
        <v>2</v>
      </c>
      <c r="B3" s="12" t="s">
        <v>3</v>
      </c>
      <c r="C3" s="13"/>
      <c r="D3" s="13"/>
      <c r="E3" s="13"/>
      <c r="F3" s="13"/>
      <c r="G3" s="13"/>
      <c r="H3" s="13"/>
      <c r="I3" s="13"/>
      <c r="J3" s="13"/>
      <c r="K3" s="14"/>
      <c r="L3" s="12" t="s">
        <v>4</v>
      </c>
      <c r="M3" s="13"/>
    </row>
    <row r="4" spans="1:13" ht="12" customHeight="1">
      <c r="A4" s="15"/>
      <c r="B4" s="16" t="s">
        <v>5</v>
      </c>
      <c r="C4" s="17" t="s">
        <v>6</v>
      </c>
      <c r="D4" s="18"/>
      <c r="E4" s="19" t="s">
        <v>7</v>
      </c>
      <c r="F4" s="20" t="s">
        <v>8</v>
      </c>
      <c r="G4" s="18"/>
      <c r="H4" s="19" t="s">
        <v>9</v>
      </c>
      <c r="I4" s="21" t="s">
        <v>10</v>
      </c>
      <c r="J4" s="18"/>
      <c r="K4" s="22" t="s">
        <v>11</v>
      </c>
      <c r="L4" s="19" t="s">
        <v>12</v>
      </c>
      <c r="M4" s="22" t="s">
        <v>13</v>
      </c>
    </row>
    <row r="5" spans="1:13" ht="12" customHeight="1">
      <c r="A5" s="23"/>
      <c r="B5" s="24" t="s">
        <v>14</v>
      </c>
      <c r="C5" s="25" t="s">
        <v>15</v>
      </c>
      <c r="D5" s="26" t="s">
        <v>16</v>
      </c>
      <c r="E5" s="27" t="s">
        <v>14</v>
      </c>
      <c r="F5" s="27" t="s">
        <v>17</v>
      </c>
      <c r="G5" s="27" t="s">
        <v>18</v>
      </c>
      <c r="H5" s="27" t="s">
        <v>18</v>
      </c>
      <c r="I5" s="28" t="s">
        <v>15</v>
      </c>
      <c r="J5" s="27" t="s">
        <v>16</v>
      </c>
      <c r="K5" s="29" t="s">
        <v>19</v>
      </c>
      <c r="L5" s="30" t="s">
        <v>20</v>
      </c>
      <c r="M5" s="29" t="s">
        <v>21</v>
      </c>
    </row>
    <row r="6" spans="1:13" ht="6" customHeight="1">
      <c r="A6" s="31"/>
      <c r="B6" s="32"/>
      <c r="C6" s="33"/>
      <c r="D6" s="34"/>
      <c r="E6" s="34"/>
      <c r="F6" s="34"/>
      <c r="G6" s="34"/>
      <c r="H6" s="34"/>
      <c r="I6" s="35"/>
      <c r="J6" s="34"/>
      <c r="K6" s="34"/>
      <c r="L6" s="34"/>
      <c r="M6" s="34"/>
    </row>
    <row r="7" spans="1:13" ht="12" customHeight="1">
      <c r="A7" s="36" t="s">
        <v>22</v>
      </c>
      <c r="B7" s="37">
        <v>220146</v>
      </c>
      <c r="C7" s="38">
        <v>333</v>
      </c>
      <c r="D7" s="39">
        <v>204297</v>
      </c>
      <c r="E7" s="39">
        <v>229054</v>
      </c>
      <c r="F7" s="40">
        <v>512</v>
      </c>
      <c r="G7" s="39">
        <v>469817</v>
      </c>
      <c r="H7" s="38">
        <v>51379</v>
      </c>
      <c r="I7" s="38">
        <v>115</v>
      </c>
      <c r="J7" s="39">
        <v>15888</v>
      </c>
      <c r="K7" s="39">
        <v>704188</v>
      </c>
      <c r="L7" s="39">
        <v>16724</v>
      </c>
      <c r="M7" s="39">
        <v>5653</v>
      </c>
    </row>
    <row r="8" spans="1:13" s="42" customFormat="1" ht="12" customHeight="1">
      <c r="A8" s="41" t="s">
        <v>23</v>
      </c>
      <c r="B8" s="37">
        <v>214704</v>
      </c>
      <c r="C8" s="38">
        <v>129</v>
      </c>
      <c r="D8" s="39">
        <v>85488</v>
      </c>
      <c r="E8" s="39">
        <v>401306</v>
      </c>
      <c r="F8" s="40">
        <v>687</v>
      </c>
      <c r="G8" s="39">
        <v>630686</v>
      </c>
      <c r="H8" s="38">
        <v>49066</v>
      </c>
      <c r="I8" s="38">
        <v>142</v>
      </c>
      <c r="J8" s="39">
        <v>19502</v>
      </c>
      <c r="K8" s="39">
        <v>704760</v>
      </c>
      <c r="L8" s="38">
        <v>17216</v>
      </c>
      <c r="M8" s="38">
        <v>6004</v>
      </c>
    </row>
    <row r="9" spans="1:13" s="42" customFormat="1" ht="12" customHeight="1">
      <c r="A9" s="43" t="s">
        <v>24</v>
      </c>
      <c r="B9" s="44">
        <f>SUM(B11:B33)</f>
        <v>332590</v>
      </c>
      <c r="C9" s="45">
        <f aca="true" t="shared" si="0" ref="C9:M9">SUM(C11:C33)</f>
        <v>288</v>
      </c>
      <c r="D9" s="45">
        <f t="shared" si="0"/>
        <v>300676</v>
      </c>
      <c r="E9" s="45">
        <f t="shared" si="0"/>
        <v>422548</v>
      </c>
      <c r="F9" s="46">
        <f t="shared" si="0"/>
        <v>451</v>
      </c>
      <c r="G9" s="45">
        <f t="shared" si="0"/>
        <v>677552</v>
      </c>
      <c r="H9" s="45">
        <f t="shared" si="0"/>
        <v>49741</v>
      </c>
      <c r="I9" s="45">
        <f t="shared" si="0"/>
        <v>578</v>
      </c>
      <c r="J9" s="45">
        <f t="shared" si="0"/>
        <v>63994</v>
      </c>
      <c r="K9" s="45">
        <f t="shared" si="0"/>
        <v>484667</v>
      </c>
      <c r="L9" s="45">
        <f t="shared" si="0"/>
        <v>16094</v>
      </c>
      <c r="M9" s="45">
        <f t="shared" si="0"/>
        <v>9433</v>
      </c>
    </row>
    <row r="10" spans="2:9" ht="12" customHeight="1">
      <c r="B10" s="47"/>
      <c r="C10" s="48"/>
      <c r="F10" s="49"/>
      <c r="G10" s="39"/>
      <c r="H10" s="39"/>
      <c r="I10" s="50"/>
    </row>
    <row r="11" spans="1:13" ht="12" customHeight="1">
      <c r="A11" s="51" t="s">
        <v>25</v>
      </c>
      <c r="B11" s="47">
        <v>26655</v>
      </c>
      <c r="C11" s="38" t="s">
        <v>26</v>
      </c>
      <c r="D11" s="38" t="s">
        <v>26</v>
      </c>
      <c r="E11" s="38">
        <v>11380</v>
      </c>
      <c r="F11" s="40">
        <v>6</v>
      </c>
      <c r="G11" s="38">
        <v>12911</v>
      </c>
      <c r="H11" s="38" t="s">
        <v>26</v>
      </c>
      <c r="I11" s="38" t="s">
        <v>26</v>
      </c>
      <c r="J11" s="38" t="s">
        <v>26</v>
      </c>
      <c r="K11" s="39">
        <v>4842</v>
      </c>
      <c r="L11" s="38">
        <v>1500</v>
      </c>
      <c r="M11" s="38" t="s">
        <v>26</v>
      </c>
    </row>
    <row r="12" spans="1:13" ht="12" customHeight="1">
      <c r="A12" s="51" t="s">
        <v>27</v>
      </c>
      <c r="B12" s="47" t="s">
        <v>26</v>
      </c>
      <c r="C12" s="38" t="s">
        <v>26</v>
      </c>
      <c r="D12" s="38" t="s">
        <v>26</v>
      </c>
      <c r="E12" s="38" t="s">
        <v>26</v>
      </c>
      <c r="F12" s="38" t="s">
        <v>26</v>
      </c>
      <c r="G12" s="38" t="s">
        <v>26</v>
      </c>
      <c r="H12" s="38" t="s">
        <v>26</v>
      </c>
      <c r="I12" s="38" t="s">
        <v>26</v>
      </c>
      <c r="J12" s="38" t="s">
        <v>26</v>
      </c>
      <c r="K12" s="38" t="s">
        <v>26</v>
      </c>
      <c r="L12" s="38" t="s">
        <v>26</v>
      </c>
      <c r="M12" s="38" t="s">
        <v>26</v>
      </c>
    </row>
    <row r="13" spans="1:13" ht="12" customHeight="1">
      <c r="A13" s="51" t="s">
        <v>28</v>
      </c>
      <c r="B13" s="47">
        <v>27360</v>
      </c>
      <c r="C13" s="38">
        <v>3</v>
      </c>
      <c r="D13" s="38">
        <v>11436</v>
      </c>
      <c r="E13" s="38">
        <v>4488</v>
      </c>
      <c r="F13" s="38" t="s">
        <v>26</v>
      </c>
      <c r="G13" s="38" t="s">
        <v>26</v>
      </c>
      <c r="H13" s="38" t="s">
        <v>26</v>
      </c>
      <c r="I13" s="38" t="s">
        <v>26</v>
      </c>
      <c r="J13" s="38" t="s">
        <v>26</v>
      </c>
      <c r="K13" s="38" t="s">
        <v>26</v>
      </c>
      <c r="L13" s="38">
        <v>700</v>
      </c>
      <c r="M13" s="38" t="s">
        <v>26</v>
      </c>
    </row>
    <row r="14" spans="1:13" ht="12" customHeight="1">
      <c r="A14" s="51" t="s">
        <v>29</v>
      </c>
      <c r="B14" s="47">
        <v>11150</v>
      </c>
      <c r="C14" s="38" t="s">
        <v>26</v>
      </c>
      <c r="D14" s="38" t="s">
        <v>26</v>
      </c>
      <c r="E14" s="39" t="s">
        <v>26</v>
      </c>
      <c r="F14" s="52" t="s">
        <v>26</v>
      </c>
      <c r="G14" s="38" t="s">
        <v>26</v>
      </c>
      <c r="H14" s="38" t="s">
        <v>26</v>
      </c>
      <c r="I14" s="38" t="s">
        <v>26</v>
      </c>
      <c r="J14" s="38" t="s">
        <v>26</v>
      </c>
      <c r="K14" s="38" t="s">
        <v>26</v>
      </c>
      <c r="L14" s="38">
        <v>694</v>
      </c>
      <c r="M14" s="38">
        <v>230</v>
      </c>
    </row>
    <row r="15" spans="1:13" ht="12" customHeight="1">
      <c r="A15" s="51" t="s">
        <v>30</v>
      </c>
      <c r="B15" s="47" t="s">
        <v>26</v>
      </c>
      <c r="C15" s="38" t="s">
        <v>26</v>
      </c>
      <c r="D15" s="38" t="s">
        <v>26</v>
      </c>
      <c r="E15" s="38" t="s">
        <v>26</v>
      </c>
      <c r="F15" s="38" t="s">
        <v>26</v>
      </c>
      <c r="G15" s="38" t="s">
        <v>26</v>
      </c>
      <c r="H15" s="38" t="s">
        <v>26</v>
      </c>
      <c r="I15" s="38" t="s">
        <v>26</v>
      </c>
      <c r="J15" s="38" t="s">
        <v>26</v>
      </c>
      <c r="K15" s="38" t="s">
        <v>26</v>
      </c>
      <c r="L15" s="38">
        <v>374</v>
      </c>
      <c r="M15" s="38" t="s">
        <v>26</v>
      </c>
    </row>
    <row r="16" spans="1:13" ht="12" customHeight="1">
      <c r="A16" s="51" t="s">
        <v>31</v>
      </c>
      <c r="B16" s="47" t="s">
        <v>26</v>
      </c>
      <c r="C16" s="38" t="s">
        <v>26</v>
      </c>
      <c r="D16" s="38" t="s">
        <v>26</v>
      </c>
      <c r="E16" s="38">
        <v>31890</v>
      </c>
      <c r="F16" s="38">
        <v>4</v>
      </c>
      <c r="G16" s="38">
        <v>14950</v>
      </c>
      <c r="H16" s="38" t="s">
        <v>26</v>
      </c>
      <c r="I16" s="38" t="s">
        <v>26</v>
      </c>
      <c r="J16" s="38" t="s">
        <v>26</v>
      </c>
      <c r="K16" s="39">
        <v>301348</v>
      </c>
      <c r="L16" s="38">
        <v>635</v>
      </c>
      <c r="M16" s="38">
        <v>910</v>
      </c>
    </row>
    <row r="17" spans="1:13" ht="12" customHeight="1">
      <c r="A17" s="51" t="s">
        <v>32</v>
      </c>
      <c r="B17" s="47" t="s">
        <v>26</v>
      </c>
      <c r="C17" s="38" t="s">
        <v>26</v>
      </c>
      <c r="D17" s="38" t="s">
        <v>26</v>
      </c>
      <c r="E17" s="38">
        <v>33490</v>
      </c>
      <c r="F17" s="38" t="s">
        <v>26</v>
      </c>
      <c r="G17" s="38" t="s">
        <v>26</v>
      </c>
      <c r="H17" s="38" t="s">
        <v>26</v>
      </c>
      <c r="I17" s="38" t="s">
        <v>26</v>
      </c>
      <c r="J17" s="38" t="s">
        <v>26</v>
      </c>
      <c r="K17" s="38">
        <v>6385</v>
      </c>
      <c r="L17" s="38" t="s">
        <v>26</v>
      </c>
      <c r="M17" s="38">
        <v>480</v>
      </c>
    </row>
    <row r="18" spans="1:13" ht="12" customHeight="1">
      <c r="A18" s="51" t="s">
        <v>33</v>
      </c>
      <c r="B18" s="47">
        <v>4456</v>
      </c>
      <c r="C18" s="38" t="s">
        <v>26</v>
      </c>
      <c r="D18" s="38" t="s">
        <v>26</v>
      </c>
      <c r="E18" s="39" t="s">
        <v>26</v>
      </c>
      <c r="F18" s="38" t="s">
        <v>26</v>
      </c>
      <c r="G18" s="38" t="s">
        <v>26</v>
      </c>
      <c r="H18" s="38" t="s">
        <v>26</v>
      </c>
      <c r="I18" s="38">
        <v>6</v>
      </c>
      <c r="J18" s="38">
        <v>469</v>
      </c>
      <c r="K18" s="38" t="s">
        <v>26</v>
      </c>
      <c r="L18" s="39">
        <v>584</v>
      </c>
      <c r="M18" s="38" t="s">
        <v>26</v>
      </c>
    </row>
    <row r="19" spans="1:13" ht="12" customHeight="1">
      <c r="A19" s="51" t="s">
        <v>34</v>
      </c>
      <c r="B19" s="47" t="s">
        <v>26</v>
      </c>
      <c r="C19" s="38" t="s">
        <v>26</v>
      </c>
      <c r="D19" s="38" t="s">
        <v>26</v>
      </c>
      <c r="E19" s="39" t="s">
        <v>26</v>
      </c>
      <c r="F19" s="38" t="s">
        <v>26</v>
      </c>
      <c r="G19" s="38" t="s">
        <v>26</v>
      </c>
      <c r="H19" s="38" t="s">
        <v>26</v>
      </c>
      <c r="I19" s="38" t="s">
        <v>26</v>
      </c>
      <c r="J19" s="38" t="s">
        <v>26</v>
      </c>
      <c r="K19" s="39">
        <v>12400</v>
      </c>
      <c r="L19" s="38">
        <v>100</v>
      </c>
      <c r="M19" s="38" t="s">
        <v>26</v>
      </c>
    </row>
    <row r="20" spans="1:13" ht="12" customHeight="1">
      <c r="A20" s="51" t="s">
        <v>35</v>
      </c>
      <c r="B20" s="47" t="s">
        <v>26</v>
      </c>
      <c r="C20" s="38" t="s">
        <v>26</v>
      </c>
      <c r="D20" s="38" t="s">
        <v>26</v>
      </c>
      <c r="E20" s="39">
        <v>18640</v>
      </c>
      <c r="F20" s="38" t="s">
        <v>26</v>
      </c>
      <c r="G20" s="38">
        <v>582</v>
      </c>
      <c r="H20" s="38" t="s">
        <v>26</v>
      </c>
      <c r="I20" s="38" t="s">
        <v>26</v>
      </c>
      <c r="J20" s="38" t="s">
        <v>26</v>
      </c>
      <c r="K20" s="38">
        <v>10000</v>
      </c>
      <c r="L20" s="38">
        <v>430</v>
      </c>
      <c r="M20" s="38">
        <v>440</v>
      </c>
    </row>
    <row r="21" spans="1:13" ht="12" customHeight="1">
      <c r="A21" s="51" t="s">
        <v>36</v>
      </c>
      <c r="B21" s="47">
        <v>9700</v>
      </c>
      <c r="C21" s="38">
        <v>54</v>
      </c>
      <c r="D21" s="38">
        <v>84294</v>
      </c>
      <c r="E21" s="38" t="s">
        <v>26</v>
      </c>
      <c r="F21" s="38">
        <v>19</v>
      </c>
      <c r="G21" s="38">
        <v>18379</v>
      </c>
      <c r="H21" s="38" t="s">
        <v>26</v>
      </c>
      <c r="I21" s="38" t="s">
        <v>26</v>
      </c>
      <c r="J21" s="38" t="s">
        <v>26</v>
      </c>
      <c r="K21" s="38" t="s">
        <v>26</v>
      </c>
      <c r="L21" s="38">
        <v>1604</v>
      </c>
      <c r="M21" s="38" t="s">
        <v>26</v>
      </c>
    </row>
    <row r="22" spans="1:13" ht="12" customHeight="1">
      <c r="A22" s="51" t="s">
        <v>37</v>
      </c>
      <c r="B22" s="47" t="s">
        <v>26</v>
      </c>
      <c r="C22" s="38" t="s">
        <v>26</v>
      </c>
      <c r="D22" s="38" t="s">
        <v>26</v>
      </c>
      <c r="E22" s="39">
        <v>10000</v>
      </c>
      <c r="F22" s="38">
        <v>155</v>
      </c>
      <c r="G22" s="38">
        <v>164412</v>
      </c>
      <c r="H22" s="38" t="s">
        <v>26</v>
      </c>
      <c r="I22" s="38">
        <v>10</v>
      </c>
      <c r="J22" s="38">
        <v>1703</v>
      </c>
      <c r="K22" s="38" t="s">
        <v>26</v>
      </c>
      <c r="L22" s="38">
        <v>1017</v>
      </c>
      <c r="M22" s="38" t="s">
        <v>26</v>
      </c>
    </row>
    <row r="23" spans="1:13" ht="12" customHeight="1">
      <c r="A23" s="51" t="s">
        <v>38</v>
      </c>
      <c r="B23" s="47" t="s">
        <v>26</v>
      </c>
      <c r="C23" s="38" t="s">
        <v>26</v>
      </c>
      <c r="D23" s="38" t="s">
        <v>26</v>
      </c>
      <c r="E23" s="39">
        <v>60370</v>
      </c>
      <c r="F23" s="38">
        <v>215</v>
      </c>
      <c r="G23" s="38">
        <v>392158</v>
      </c>
      <c r="H23" s="38">
        <v>49741</v>
      </c>
      <c r="I23" s="38">
        <v>12</v>
      </c>
      <c r="J23" s="38">
        <v>6627</v>
      </c>
      <c r="K23" s="38">
        <v>10000</v>
      </c>
      <c r="L23" s="38">
        <v>1618</v>
      </c>
      <c r="M23" s="38">
        <v>2660</v>
      </c>
    </row>
    <row r="24" spans="1:13" ht="12" customHeight="1">
      <c r="A24" s="51" t="s">
        <v>39</v>
      </c>
      <c r="B24" s="47" t="s">
        <v>26</v>
      </c>
      <c r="C24" s="38" t="s">
        <v>26</v>
      </c>
      <c r="D24" s="38" t="s">
        <v>26</v>
      </c>
      <c r="E24" s="39">
        <v>24153</v>
      </c>
      <c r="F24" s="38" t="s">
        <v>26</v>
      </c>
      <c r="G24" s="38" t="s">
        <v>26</v>
      </c>
      <c r="H24" s="38" t="s">
        <v>26</v>
      </c>
      <c r="I24" s="38" t="s">
        <v>26</v>
      </c>
      <c r="J24" s="38" t="s">
        <v>26</v>
      </c>
      <c r="K24" s="38" t="s">
        <v>26</v>
      </c>
      <c r="L24" s="38">
        <v>737</v>
      </c>
      <c r="M24" s="38">
        <v>500</v>
      </c>
    </row>
    <row r="25" spans="1:160" ht="12" customHeight="1">
      <c r="A25" s="51" t="s">
        <v>40</v>
      </c>
      <c r="B25" s="47">
        <v>75113</v>
      </c>
      <c r="C25" s="38">
        <v>50</v>
      </c>
      <c r="D25" s="38">
        <v>47398</v>
      </c>
      <c r="E25" s="39">
        <v>9760</v>
      </c>
      <c r="F25" s="38" t="s">
        <v>26</v>
      </c>
      <c r="G25" s="38" t="s">
        <v>26</v>
      </c>
      <c r="H25" s="38" t="s">
        <v>26</v>
      </c>
      <c r="I25" s="38">
        <v>179</v>
      </c>
      <c r="J25" s="38">
        <v>9699</v>
      </c>
      <c r="K25" s="38" t="s">
        <v>26</v>
      </c>
      <c r="L25" s="38">
        <v>550</v>
      </c>
      <c r="M25" s="38">
        <v>990</v>
      </c>
      <c r="FD25" s="53" t="s">
        <v>41</v>
      </c>
    </row>
    <row r="26" spans="1:13" ht="12" customHeight="1">
      <c r="A26" s="51" t="s">
        <v>42</v>
      </c>
      <c r="B26" s="47" t="s">
        <v>26</v>
      </c>
      <c r="C26" s="38" t="s">
        <v>26</v>
      </c>
      <c r="D26" s="38" t="s">
        <v>26</v>
      </c>
      <c r="E26" s="38">
        <v>16000</v>
      </c>
      <c r="F26" s="38">
        <v>30</v>
      </c>
      <c r="G26" s="38">
        <v>48244</v>
      </c>
      <c r="H26" s="38" t="s">
        <v>26</v>
      </c>
      <c r="I26" s="38" t="s">
        <v>26</v>
      </c>
      <c r="J26" s="38" t="s">
        <v>26</v>
      </c>
      <c r="K26" s="38">
        <v>45652</v>
      </c>
      <c r="L26" s="38" t="s">
        <v>26</v>
      </c>
      <c r="M26" s="38" t="s">
        <v>26</v>
      </c>
    </row>
    <row r="27" spans="1:13" ht="12" customHeight="1">
      <c r="A27" s="51" t="s">
        <v>43</v>
      </c>
      <c r="B27" s="47">
        <v>1345</v>
      </c>
      <c r="C27" s="38" t="s">
        <v>26</v>
      </c>
      <c r="D27" s="38" t="s">
        <v>26</v>
      </c>
      <c r="E27" s="39">
        <v>65375</v>
      </c>
      <c r="F27" s="38">
        <v>5</v>
      </c>
      <c r="G27" s="38">
        <v>3762</v>
      </c>
      <c r="H27" s="38" t="s">
        <v>26</v>
      </c>
      <c r="I27" s="38" t="s">
        <v>26</v>
      </c>
      <c r="J27" s="38" t="s">
        <v>26</v>
      </c>
      <c r="K27" s="39">
        <v>28000</v>
      </c>
      <c r="L27" s="38">
        <v>500</v>
      </c>
      <c r="M27" s="38" t="s">
        <v>26</v>
      </c>
    </row>
    <row r="28" spans="1:13" ht="12" customHeight="1">
      <c r="A28" s="51" t="s">
        <v>44</v>
      </c>
      <c r="B28" s="37">
        <v>138388</v>
      </c>
      <c r="C28" s="38">
        <v>105</v>
      </c>
      <c r="D28" s="38">
        <v>48395</v>
      </c>
      <c r="E28" s="38">
        <v>24343</v>
      </c>
      <c r="F28" s="38" t="s">
        <v>26</v>
      </c>
      <c r="G28" s="38" t="s">
        <v>26</v>
      </c>
      <c r="H28" s="38" t="s">
        <v>26</v>
      </c>
      <c r="I28" s="38">
        <v>293</v>
      </c>
      <c r="J28" s="38">
        <v>6745</v>
      </c>
      <c r="K28" s="38" t="s">
        <v>26</v>
      </c>
      <c r="L28" s="38">
        <v>2829</v>
      </c>
      <c r="M28" s="39">
        <v>1702</v>
      </c>
    </row>
    <row r="29" spans="1:13" ht="12" customHeight="1">
      <c r="A29" s="51" t="s">
        <v>45</v>
      </c>
      <c r="B29" s="47">
        <v>7677</v>
      </c>
      <c r="C29" s="38" t="s">
        <v>26</v>
      </c>
      <c r="D29" s="38" t="s">
        <v>26</v>
      </c>
      <c r="E29" s="39">
        <v>9721</v>
      </c>
      <c r="F29" s="38" t="s">
        <v>26</v>
      </c>
      <c r="G29" s="38" t="s">
        <v>26</v>
      </c>
      <c r="H29" s="38" t="s">
        <v>26</v>
      </c>
      <c r="I29" s="54">
        <v>18</v>
      </c>
      <c r="J29" s="38">
        <v>3472</v>
      </c>
      <c r="K29" s="38">
        <v>65700</v>
      </c>
      <c r="L29" s="38">
        <v>500</v>
      </c>
      <c r="M29" s="38">
        <v>300</v>
      </c>
    </row>
    <row r="30" spans="1:13" ht="12" customHeight="1">
      <c r="A30" s="51" t="s">
        <v>46</v>
      </c>
      <c r="B30" s="47">
        <v>1400</v>
      </c>
      <c r="C30" s="38">
        <v>48</v>
      </c>
      <c r="D30" s="38">
        <v>75753</v>
      </c>
      <c r="E30" s="39">
        <v>19250</v>
      </c>
      <c r="F30" s="38">
        <v>17</v>
      </c>
      <c r="G30" s="38">
        <v>22154</v>
      </c>
      <c r="H30" s="38" t="s">
        <v>26</v>
      </c>
      <c r="I30" s="54">
        <v>60</v>
      </c>
      <c r="J30" s="38">
        <v>35279</v>
      </c>
      <c r="K30" s="38" t="s">
        <v>26</v>
      </c>
      <c r="L30" s="38" t="s">
        <v>26</v>
      </c>
      <c r="M30" s="38">
        <v>921</v>
      </c>
    </row>
    <row r="31" spans="1:13" ht="12" customHeight="1">
      <c r="A31" s="51" t="s">
        <v>47</v>
      </c>
      <c r="B31" s="47" t="s">
        <v>26</v>
      </c>
      <c r="C31" s="38" t="s">
        <v>26</v>
      </c>
      <c r="D31" s="38" t="s">
        <v>26</v>
      </c>
      <c r="E31" s="39">
        <v>22531</v>
      </c>
      <c r="F31" s="38" t="s">
        <v>26</v>
      </c>
      <c r="G31" s="38" t="s">
        <v>26</v>
      </c>
      <c r="H31" s="38" t="s">
        <v>26</v>
      </c>
      <c r="I31" s="38" t="s">
        <v>26</v>
      </c>
      <c r="J31" s="38" t="s">
        <v>26</v>
      </c>
      <c r="K31" s="38" t="s">
        <v>26</v>
      </c>
      <c r="L31" s="38">
        <v>334</v>
      </c>
      <c r="M31" s="38">
        <v>140</v>
      </c>
    </row>
    <row r="32" spans="1:13" ht="12" customHeight="1">
      <c r="A32" s="51" t="s">
        <v>48</v>
      </c>
      <c r="B32" s="47">
        <v>12987</v>
      </c>
      <c r="C32" s="38" t="s">
        <v>26</v>
      </c>
      <c r="D32" s="38" t="s">
        <v>26</v>
      </c>
      <c r="E32" s="39">
        <v>22517</v>
      </c>
      <c r="F32" s="38" t="s">
        <v>26</v>
      </c>
      <c r="G32" s="38" t="s">
        <v>26</v>
      </c>
      <c r="H32" s="38" t="s">
        <v>26</v>
      </c>
      <c r="I32" s="38" t="s">
        <v>26</v>
      </c>
      <c r="J32" s="38" t="s">
        <v>26</v>
      </c>
      <c r="K32" s="38">
        <v>340</v>
      </c>
      <c r="L32" s="38">
        <v>984</v>
      </c>
      <c r="M32" s="38">
        <v>160</v>
      </c>
    </row>
    <row r="33" spans="1:13" ht="12" customHeight="1">
      <c r="A33" s="51" t="s">
        <v>49</v>
      </c>
      <c r="B33" s="47">
        <v>16359</v>
      </c>
      <c r="C33" s="38">
        <v>28</v>
      </c>
      <c r="D33" s="39">
        <v>33400</v>
      </c>
      <c r="E33" s="39">
        <v>38640</v>
      </c>
      <c r="F33" s="38" t="s">
        <v>26</v>
      </c>
      <c r="G33" s="38" t="s">
        <v>26</v>
      </c>
      <c r="H33" s="38" t="s">
        <v>26</v>
      </c>
      <c r="I33" s="38" t="s">
        <v>26</v>
      </c>
      <c r="J33" s="38" t="s">
        <v>26</v>
      </c>
      <c r="K33" s="55" t="s">
        <v>26</v>
      </c>
      <c r="L33" s="55">
        <v>404</v>
      </c>
      <c r="M33" s="55" t="s">
        <v>26</v>
      </c>
    </row>
    <row r="34" spans="1:13" ht="6" customHeight="1">
      <c r="A34" s="56"/>
      <c r="B34" s="55"/>
      <c r="C34" s="38"/>
      <c r="D34" s="39"/>
      <c r="E34" s="39"/>
      <c r="F34" s="38"/>
      <c r="G34" s="38"/>
      <c r="H34" s="38"/>
      <c r="I34" s="38"/>
      <c r="J34" s="38"/>
      <c r="K34" s="57"/>
      <c r="L34" s="57"/>
      <c r="M34" s="57"/>
    </row>
    <row r="35" spans="1:10" ht="12" customHeight="1">
      <c r="A35" s="58" t="s">
        <v>50</v>
      </c>
      <c r="B35" s="58"/>
      <c r="C35" s="59"/>
      <c r="D35" s="58"/>
      <c r="E35" s="58"/>
      <c r="F35" s="58"/>
      <c r="G35" s="58"/>
      <c r="H35" s="60"/>
      <c r="I35" s="58"/>
      <c r="J35" s="58"/>
    </row>
    <row r="36" ht="12" customHeight="1">
      <c r="A36" s="10" t="s">
        <v>51</v>
      </c>
    </row>
  </sheetData>
  <sheetProtection/>
  <mergeCells count="7">
    <mergeCell ref="A1:M1"/>
    <mergeCell ref="A3:A5"/>
    <mergeCell ref="B3:K3"/>
    <mergeCell ref="L3:M3"/>
    <mergeCell ref="C4:D4"/>
    <mergeCell ref="F4:G4"/>
    <mergeCell ref="I4:J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2009-05-19T02:43:15Z</dcterms:created>
  <dcterms:modified xsi:type="dcterms:W3CDTF">2009-05-19T02:43:20Z</dcterms:modified>
  <cp:category/>
  <cp:version/>
  <cp:contentType/>
  <cp:contentStatus/>
</cp:coreProperties>
</file>