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3" sheetId="1" r:id="rId1"/>
  </sheets>
  <externalReferences>
    <externalReference r:id="rId4"/>
  </externalReferences>
  <definedNames>
    <definedName name="_xlnm.Print_Area" localSheetId="0">'143'!#REF!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<sst xmlns="http://schemas.openxmlformats.org/spreadsheetml/2006/main" count="40" uniqueCount="31">
  <si>
    <t>143.  信　 用　 保　 証 　協 　会 　保 　証 　状 　況</t>
  </si>
  <si>
    <t>　　(単位  金額 1000円)</t>
  </si>
  <si>
    <t>年度および</t>
  </si>
  <si>
    <t>保 証 申 込</t>
  </si>
  <si>
    <t>保 証 承 諾</t>
  </si>
  <si>
    <t>償 　還 　額</t>
  </si>
  <si>
    <t>代位弁済額</t>
  </si>
  <si>
    <t>保証債務額</t>
  </si>
  <si>
    <t>求償権現在高</t>
  </si>
  <si>
    <t>月次</t>
  </si>
  <si>
    <t>件数</t>
  </si>
  <si>
    <t>金　 額</t>
  </si>
  <si>
    <t>金 　額</t>
  </si>
  <si>
    <t>昭和38年度</t>
  </si>
  <si>
    <t>39</t>
  </si>
  <si>
    <t>40</t>
  </si>
  <si>
    <t>41</t>
  </si>
  <si>
    <t>42</t>
  </si>
  <si>
    <t xml:space="preserve"> 42 年 4 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</si>
  <si>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</si>
  <si>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</si>
  <si>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</si>
  <si>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</si>
  <si>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</si>
  <si>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</si>
  <si>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</si>
  <si>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</si>
  <si>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43 年 1  </t>
  </si>
  <si>
    <t xml:space="preserve">    2</t>
  </si>
  <si>
    <t xml:space="preserve">    3</t>
  </si>
  <si>
    <t xml:space="preserve">   資料：大分県信用保証協会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</si>
</sst>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1" fillId="0" borderId="0" xfId="0" applyFont="1" applyAlignment="1" applyProtection="1">
      <alignment vertical="center"/>
      <protection/>
    </xf>
    <xf numFmtId="0" fontId="22" fillId="0" borderId="10" xfId="0" applyFont="1" applyBorder="1" applyAlignment="1" applyProtection="1">
      <alignment horizontal="left" vertical="center"/>
      <protection locked="0"/>
    </xf>
    <xf numFmtId="0" fontId="22" fillId="0" borderId="10" xfId="0" applyFont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distributed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2" fillId="0" borderId="14" xfId="0" applyFont="1" applyBorder="1" applyAlignment="1" applyProtection="1">
      <alignment horizontal="distributed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49" fontId="22" fillId="0" borderId="17" xfId="0" applyNumberFormat="1" applyFont="1" applyBorder="1" applyAlignment="1" applyProtection="1" quotePrefix="1">
      <alignment horizontal="distributed"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49" fontId="22" fillId="0" borderId="17" xfId="0" applyNumberFormat="1" applyFont="1" applyBorder="1" applyAlignment="1" applyProtection="1" quotePrefix="1">
      <alignment horizontal="center" vertical="center"/>
      <protection locked="0"/>
    </xf>
    <xf numFmtId="49" fontId="22" fillId="0" borderId="17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49" fontId="23" fillId="0" borderId="17" xfId="0" applyNumberFormat="1" applyFont="1" applyBorder="1" applyAlignment="1" applyProtection="1" quotePrefix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/>
    </xf>
    <xf numFmtId="3" fontId="22" fillId="0" borderId="17" xfId="0" applyNumberFormat="1" applyFont="1" applyBorder="1" applyAlignment="1" applyProtection="1">
      <alignment horizontal="right" vertical="center"/>
      <protection locked="0"/>
    </xf>
    <xf numFmtId="3" fontId="22" fillId="0" borderId="17" xfId="0" applyNumberFormat="1" applyFont="1" applyBorder="1" applyAlignment="1" applyProtection="1" quotePrefix="1">
      <alignment horizontal="center" vertical="center"/>
      <protection locked="0"/>
    </xf>
    <xf numFmtId="3" fontId="22" fillId="0" borderId="18" xfId="0" applyNumberFormat="1" applyFont="1" applyBorder="1" applyAlignment="1" applyProtection="1" quotePrefix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3&#37329;&#34701;139-1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A"/>
      <sheetName val="151B"/>
      <sheetName val="151C"/>
      <sheetName val="152"/>
      <sheetName val="153A"/>
      <sheetName val="153B"/>
      <sheetName val="154A"/>
      <sheetName val="154B"/>
      <sheetName val="155"/>
      <sheetName val="156"/>
      <sheetName val="157"/>
      <sheetName val="158"/>
      <sheetName val="159"/>
      <sheetName val="160"/>
      <sheetName val="161"/>
      <sheetName val="162"/>
      <sheetName val="1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A1" sqref="A1:M1"/>
    </sheetView>
  </sheetViews>
  <sheetFormatPr defaultColWidth="10.59765625" defaultRowHeight="12" customHeight="1"/>
  <cols>
    <col min="1" max="1" width="15.59765625" style="3" customWidth="1"/>
    <col min="2" max="2" width="9.69921875" style="3" customWidth="1"/>
    <col min="3" max="3" width="11.5" style="3" customWidth="1"/>
    <col min="4" max="4" width="9.69921875" style="3" customWidth="1"/>
    <col min="5" max="5" width="11.5" style="3" customWidth="1"/>
    <col min="6" max="6" width="9.69921875" style="3" customWidth="1"/>
    <col min="7" max="7" width="11.5" style="3" customWidth="1"/>
    <col min="8" max="8" width="9.69921875" style="3" customWidth="1"/>
    <col min="9" max="9" width="10.69921875" style="3" customWidth="1"/>
    <col min="10" max="10" width="9.69921875" style="3" customWidth="1"/>
    <col min="11" max="11" width="11.69921875" style="3" customWidth="1"/>
    <col min="12" max="12" width="9.69921875" style="3" customWidth="1"/>
    <col min="13" max="13" width="10.69921875" style="3" customWidth="1"/>
    <col min="14" max="16384" width="10.59765625" style="3" customWidth="1"/>
  </cols>
  <sheetData>
    <row r="1" spans="1:13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</row>
    <row r="3" spans="1:13" ht="12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6</v>
      </c>
      <c r="I3" s="9"/>
      <c r="J3" s="8" t="s">
        <v>7</v>
      </c>
      <c r="K3" s="9"/>
      <c r="L3" s="8" t="s">
        <v>8</v>
      </c>
      <c r="M3" s="10"/>
    </row>
    <row r="4" spans="1:13" ht="12" customHeight="1">
      <c r="A4" s="11" t="s">
        <v>9</v>
      </c>
      <c r="B4" s="12" t="s">
        <v>10</v>
      </c>
      <c r="C4" s="12" t="s">
        <v>11</v>
      </c>
      <c r="D4" s="12" t="s">
        <v>10</v>
      </c>
      <c r="E4" s="12" t="s">
        <v>11</v>
      </c>
      <c r="F4" s="12" t="s">
        <v>10</v>
      </c>
      <c r="G4" s="12" t="s">
        <v>11</v>
      </c>
      <c r="H4" s="12" t="s">
        <v>10</v>
      </c>
      <c r="I4" s="12" t="s">
        <v>11</v>
      </c>
      <c r="J4" s="12" t="s">
        <v>10</v>
      </c>
      <c r="K4" s="12" t="s">
        <v>11</v>
      </c>
      <c r="L4" s="12" t="s">
        <v>10</v>
      </c>
      <c r="M4" s="12" t="s">
        <v>12</v>
      </c>
    </row>
    <row r="5" spans="1:13" ht="6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2" customHeight="1">
      <c r="A6" s="15" t="s">
        <v>13</v>
      </c>
      <c r="B6" s="16">
        <v>7625</v>
      </c>
      <c r="C6" s="16">
        <v>2467325</v>
      </c>
      <c r="D6" s="16">
        <v>7241</v>
      </c>
      <c r="E6" s="16">
        <v>2167201</v>
      </c>
      <c r="F6" s="16">
        <v>6340</v>
      </c>
      <c r="G6" s="16">
        <v>1676107</v>
      </c>
      <c r="H6" s="16">
        <v>182</v>
      </c>
      <c r="I6" s="16">
        <v>44276</v>
      </c>
      <c r="J6" s="16">
        <v>5732</v>
      </c>
      <c r="K6" s="16">
        <v>2286282</v>
      </c>
      <c r="L6" s="16">
        <v>135</v>
      </c>
      <c r="M6" s="16">
        <v>20599</v>
      </c>
    </row>
    <row r="7" spans="1:13" ht="12" customHeight="1">
      <c r="A7" s="17" t="s">
        <v>14</v>
      </c>
      <c r="B7" s="16">
        <v>8432</v>
      </c>
      <c r="C7" s="16">
        <v>3414640</v>
      </c>
      <c r="D7" s="16">
        <v>7883</v>
      </c>
      <c r="E7" s="16">
        <v>2911488</v>
      </c>
      <c r="F7" s="16">
        <v>7472</v>
      </c>
      <c r="G7" s="16">
        <v>2285216</v>
      </c>
      <c r="H7" s="16">
        <v>182</v>
      </c>
      <c r="I7" s="16">
        <v>62809</v>
      </c>
      <c r="J7" s="16">
        <v>5788</v>
      </c>
      <c r="K7" s="16">
        <v>2716322</v>
      </c>
      <c r="L7" s="16">
        <v>149</v>
      </c>
      <c r="M7" s="16">
        <v>25927</v>
      </c>
    </row>
    <row r="8" spans="1:13" ht="12" customHeight="1">
      <c r="A8" s="17" t="s">
        <v>15</v>
      </c>
      <c r="B8" s="16">
        <v>8980</v>
      </c>
      <c r="C8" s="16">
        <v>4137994</v>
      </c>
      <c r="D8" s="16">
        <v>8495</v>
      </c>
      <c r="E8" s="16">
        <v>3590141</v>
      </c>
      <c r="F8" s="16">
        <v>7394</v>
      </c>
      <c r="G8" s="16">
        <v>2617504</v>
      </c>
      <c r="H8" s="16">
        <v>202</v>
      </c>
      <c r="I8" s="16">
        <v>109370</v>
      </c>
      <c r="J8" s="16">
        <v>6606</v>
      </c>
      <c r="K8" s="16">
        <v>3424320</v>
      </c>
      <c r="L8" s="16">
        <v>140</v>
      </c>
      <c r="M8" s="16">
        <v>29422</v>
      </c>
    </row>
    <row r="9" spans="1:13" ht="12" customHeight="1">
      <c r="A9" s="17" t="s">
        <v>16</v>
      </c>
      <c r="B9" s="16">
        <v>9496</v>
      </c>
      <c r="C9" s="16">
        <v>5314337</v>
      </c>
      <c r="D9" s="16">
        <v>8910</v>
      </c>
      <c r="E9" s="16">
        <v>4534207</v>
      </c>
      <c r="F9" s="16">
        <v>8237</v>
      </c>
      <c r="G9" s="16">
        <v>3248282</v>
      </c>
      <c r="H9" s="16">
        <v>159</v>
      </c>
      <c r="I9" s="16">
        <v>75960</v>
      </c>
      <c r="J9" s="16">
        <v>7075</v>
      </c>
      <c r="K9" s="16">
        <v>4510000</v>
      </c>
      <c r="L9" s="16">
        <v>96</v>
      </c>
      <c r="M9" s="16">
        <v>23496</v>
      </c>
    </row>
    <row r="10" spans="1:13" ht="12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s="22" customFormat="1" ht="12" customHeight="1">
      <c r="A11" s="20" t="s">
        <v>17</v>
      </c>
      <c r="B11" s="21">
        <v>9500</v>
      </c>
      <c r="C11" s="21">
        <f aca="true" t="shared" si="0" ref="C11:I11">SUM(C13:C24)</f>
        <v>6624702</v>
      </c>
      <c r="D11" s="21">
        <f t="shared" si="0"/>
        <v>8813</v>
      </c>
      <c r="E11" s="21">
        <f t="shared" si="0"/>
        <v>5633796</v>
      </c>
      <c r="F11" s="21">
        <f t="shared" si="0"/>
        <v>7406</v>
      </c>
      <c r="G11" s="21">
        <f t="shared" si="0"/>
        <v>3758092</v>
      </c>
      <c r="H11" s="21">
        <f t="shared" si="0"/>
        <v>260</v>
      </c>
      <c r="I11" s="21">
        <f t="shared" si="0"/>
        <v>165488</v>
      </c>
      <c r="J11" s="21">
        <v>8048</v>
      </c>
      <c r="K11" s="21">
        <v>6035562</v>
      </c>
      <c r="L11" s="21">
        <v>161</v>
      </c>
      <c r="M11" s="21">
        <v>52865</v>
      </c>
    </row>
    <row r="12" spans="1:13" ht="12" customHeight="1">
      <c r="A12" s="23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2" customHeight="1">
      <c r="A13" s="24" t="s">
        <v>18</v>
      </c>
      <c r="B13" s="16">
        <v>408</v>
      </c>
      <c r="C13" s="16">
        <v>327852</v>
      </c>
      <c r="D13" s="16">
        <v>411</v>
      </c>
      <c r="E13" s="16">
        <v>285309</v>
      </c>
      <c r="F13" s="16">
        <v>776</v>
      </c>
      <c r="G13" s="16">
        <v>388917</v>
      </c>
      <c r="H13" s="16">
        <v>8</v>
      </c>
      <c r="I13" s="16">
        <v>8870</v>
      </c>
      <c r="J13" s="16">
        <v>6718</v>
      </c>
      <c r="K13" s="16">
        <v>4362649</v>
      </c>
      <c r="L13" s="16">
        <v>101</v>
      </c>
      <c r="M13" s="16">
        <v>31932</v>
      </c>
    </row>
    <row r="14" spans="1:13" ht="12" customHeight="1">
      <c r="A14" s="24" t="s">
        <v>19</v>
      </c>
      <c r="B14" s="16">
        <v>751</v>
      </c>
      <c r="C14" s="16">
        <v>484492</v>
      </c>
      <c r="D14" s="16">
        <v>675</v>
      </c>
      <c r="E14" s="16">
        <v>415684</v>
      </c>
      <c r="F14" s="16">
        <v>632</v>
      </c>
      <c r="G14" s="16">
        <v>347752</v>
      </c>
      <c r="H14" s="16">
        <v>17</v>
      </c>
      <c r="I14" s="16">
        <v>14712</v>
      </c>
      <c r="J14" s="16">
        <v>6687</v>
      </c>
      <c r="K14" s="16">
        <v>4376618</v>
      </c>
      <c r="L14" s="16">
        <v>117</v>
      </c>
      <c r="M14" s="16">
        <v>46334</v>
      </c>
    </row>
    <row r="15" spans="1:13" ht="12" customHeight="1">
      <c r="A15" s="24" t="s">
        <v>20</v>
      </c>
      <c r="B15" s="16">
        <v>1144</v>
      </c>
      <c r="C15" s="16">
        <v>594005</v>
      </c>
      <c r="D15" s="16">
        <v>1072</v>
      </c>
      <c r="E15" s="16">
        <v>493570</v>
      </c>
      <c r="F15" s="16">
        <v>494</v>
      </c>
      <c r="G15" s="16">
        <v>196245</v>
      </c>
      <c r="H15" s="16">
        <v>14</v>
      </c>
      <c r="I15" s="16">
        <v>9963</v>
      </c>
      <c r="J15" s="16">
        <v>7018</v>
      </c>
      <c r="K15" s="16">
        <v>4617254</v>
      </c>
      <c r="L15" s="16">
        <v>126</v>
      </c>
      <c r="M15" s="16">
        <v>55184</v>
      </c>
    </row>
    <row r="16" spans="1:13" ht="12" customHeight="1">
      <c r="A16" s="24" t="s">
        <v>21</v>
      </c>
      <c r="B16" s="16">
        <v>947</v>
      </c>
      <c r="C16" s="16">
        <v>685838</v>
      </c>
      <c r="D16" s="16">
        <v>792</v>
      </c>
      <c r="E16" s="16">
        <v>498938</v>
      </c>
      <c r="F16" s="16">
        <v>730</v>
      </c>
      <c r="G16" s="16">
        <v>316582</v>
      </c>
      <c r="H16" s="16">
        <v>24</v>
      </c>
      <c r="I16" s="16">
        <v>11327</v>
      </c>
      <c r="J16" s="16">
        <v>7168</v>
      </c>
      <c r="K16" s="16">
        <v>4737337</v>
      </c>
      <c r="L16" s="16">
        <v>147</v>
      </c>
      <c r="M16" s="16">
        <v>57722</v>
      </c>
    </row>
    <row r="17" spans="1:13" ht="12" customHeight="1">
      <c r="A17" s="24" t="s">
        <v>22</v>
      </c>
      <c r="B17" s="16">
        <v>743</v>
      </c>
      <c r="C17" s="16">
        <v>554898</v>
      </c>
      <c r="D17" s="16">
        <v>803</v>
      </c>
      <c r="E17" s="16">
        <v>580588</v>
      </c>
      <c r="F17" s="16">
        <v>490</v>
      </c>
      <c r="G17" s="16">
        <v>250650</v>
      </c>
      <c r="H17" s="16">
        <v>21</v>
      </c>
      <c r="I17" s="16">
        <v>8726</v>
      </c>
      <c r="J17" s="16">
        <v>7488</v>
      </c>
      <c r="K17" s="16">
        <v>5053524</v>
      </c>
      <c r="L17" s="16">
        <v>160</v>
      </c>
      <c r="M17" s="16">
        <v>64049</v>
      </c>
    </row>
    <row r="18" spans="1:13" ht="12" customHeight="1">
      <c r="A18" s="24" t="s">
        <v>23</v>
      </c>
      <c r="B18" s="16">
        <v>549</v>
      </c>
      <c r="C18" s="16">
        <v>524734</v>
      </c>
      <c r="D18" s="16">
        <v>476</v>
      </c>
      <c r="E18" s="16">
        <v>370148</v>
      </c>
      <c r="F18" s="16">
        <v>446</v>
      </c>
      <c r="G18" s="16">
        <v>281640</v>
      </c>
      <c r="H18" s="16">
        <v>21</v>
      </c>
      <c r="I18" s="16">
        <v>4250</v>
      </c>
      <c r="J18" s="16">
        <v>7583</v>
      </c>
      <c r="K18" s="16">
        <v>5201698</v>
      </c>
      <c r="L18" s="16">
        <v>177</v>
      </c>
      <c r="M18" s="16">
        <v>59678</v>
      </c>
    </row>
    <row r="19" spans="1:13" ht="12" customHeight="1">
      <c r="A19" s="24" t="s">
        <v>24</v>
      </c>
      <c r="B19" s="16">
        <v>910</v>
      </c>
      <c r="C19" s="16">
        <v>656866</v>
      </c>
      <c r="D19" s="16">
        <v>823</v>
      </c>
      <c r="E19" s="16">
        <v>542736</v>
      </c>
      <c r="F19" s="16">
        <v>593</v>
      </c>
      <c r="G19" s="16">
        <v>295452</v>
      </c>
      <c r="H19" s="16">
        <v>16</v>
      </c>
      <c r="I19" s="16">
        <v>11512</v>
      </c>
      <c r="J19" s="16">
        <v>7672</v>
      </c>
      <c r="K19" s="16">
        <v>5311375</v>
      </c>
      <c r="L19" s="16">
        <v>186</v>
      </c>
      <c r="M19" s="16">
        <v>69645</v>
      </c>
    </row>
    <row r="20" spans="1:13" ht="12" customHeight="1">
      <c r="A20" s="24" t="s">
        <v>25</v>
      </c>
      <c r="B20" s="16">
        <v>842</v>
      </c>
      <c r="C20" s="16">
        <v>657322</v>
      </c>
      <c r="D20" s="16">
        <v>767</v>
      </c>
      <c r="E20" s="16">
        <v>527848</v>
      </c>
      <c r="F20" s="16">
        <v>734</v>
      </c>
      <c r="G20" s="16">
        <v>366235</v>
      </c>
      <c r="H20" s="16">
        <v>16</v>
      </c>
      <c r="I20" s="16">
        <v>5002</v>
      </c>
      <c r="J20" s="16">
        <v>7646</v>
      </c>
      <c r="K20" s="16">
        <v>5517134</v>
      </c>
      <c r="L20" s="16">
        <v>194</v>
      </c>
      <c r="M20" s="16">
        <v>70838</v>
      </c>
    </row>
    <row r="21" spans="1:13" ht="12" customHeight="1">
      <c r="A21" s="24" t="s">
        <v>26</v>
      </c>
      <c r="B21" s="16">
        <v>1540</v>
      </c>
      <c r="C21" s="16">
        <v>880305</v>
      </c>
      <c r="D21" s="16">
        <v>1490</v>
      </c>
      <c r="E21" s="16">
        <v>843129</v>
      </c>
      <c r="F21" s="16">
        <v>755</v>
      </c>
      <c r="G21" s="16">
        <v>373376</v>
      </c>
      <c r="H21" s="16">
        <v>21</v>
      </c>
      <c r="I21" s="16">
        <v>10211</v>
      </c>
      <c r="J21" s="16">
        <v>8257</v>
      </c>
      <c r="K21" s="16">
        <v>5928047</v>
      </c>
      <c r="L21" s="16">
        <v>208</v>
      </c>
      <c r="M21" s="16">
        <v>78961</v>
      </c>
    </row>
    <row r="22" spans="1:13" ht="12" customHeight="1">
      <c r="A22" s="17" t="s">
        <v>27</v>
      </c>
      <c r="B22" s="16">
        <v>441</v>
      </c>
      <c r="C22" s="16">
        <v>271933</v>
      </c>
      <c r="D22" s="16">
        <v>426</v>
      </c>
      <c r="E22" s="16">
        <v>260286</v>
      </c>
      <c r="F22" s="16">
        <v>491</v>
      </c>
      <c r="G22" s="16">
        <v>304866</v>
      </c>
      <c r="H22" s="16">
        <v>32</v>
      </c>
      <c r="I22" s="16">
        <v>47693</v>
      </c>
      <c r="J22" s="16">
        <v>8383</v>
      </c>
      <c r="K22" s="16">
        <v>5941451</v>
      </c>
      <c r="L22" s="16">
        <v>234</v>
      </c>
      <c r="M22" s="16">
        <v>125815</v>
      </c>
    </row>
    <row r="23" spans="1:13" ht="12" customHeight="1">
      <c r="A23" s="24" t="s">
        <v>28</v>
      </c>
      <c r="B23" s="16">
        <v>587</v>
      </c>
      <c r="C23" s="16">
        <v>480629</v>
      </c>
      <c r="D23" s="16">
        <v>502</v>
      </c>
      <c r="E23" s="16">
        <v>393043</v>
      </c>
      <c r="F23" s="16">
        <v>673</v>
      </c>
      <c r="G23" s="16">
        <v>284042</v>
      </c>
      <c r="H23" s="16">
        <v>19</v>
      </c>
      <c r="I23" s="16">
        <v>10548</v>
      </c>
      <c r="J23" s="16">
        <v>8145</v>
      </c>
      <c r="K23" s="16">
        <v>5965911</v>
      </c>
      <c r="L23" s="16">
        <v>246</v>
      </c>
      <c r="M23" s="16">
        <v>125948</v>
      </c>
    </row>
    <row r="24" spans="1:13" ht="12" customHeight="1">
      <c r="A24" s="24" t="s">
        <v>29</v>
      </c>
      <c r="B24" s="16">
        <v>633</v>
      </c>
      <c r="C24" s="16">
        <v>505828</v>
      </c>
      <c r="D24" s="16">
        <v>576</v>
      </c>
      <c r="E24" s="16">
        <v>422517</v>
      </c>
      <c r="F24" s="16">
        <v>592</v>
      </c>
      <c r="G24" s="16">
        <v>352335</v>
      </c>
      <c r="H24" s="16">
        <v>51</v>
      </c>
      <c r="I24" s="16">
        <v>22674</v>
      </c>
      <c r="J24" s="16">
        <v>8048</v>
      </c>
      <c r="K24" s="16">
        <v>6035562</v>
      </c>
      <c r="L24" s="16">
        <v>161</v>
      </c>
      <c r="M24" s="16">
        <v>52865</v>
      </c>
    </row>
    <row r="25" spans="1:13" s="27" customFormat="1" ht="6" customHeight="1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 ht="12" customHeight="1">
      <c r="A26" s="28" t="s">
        <v>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2" customHeight="1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ht="12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</sheetData>
  <sheetProtection/>
  <mergeCells count="7">
    <mergeCell ref="A1:M1"/>
    <mergeCell ref="B3:C3"/>
    <mergeCell ref="D3:E3"/>
    <mergeCell ref="F3:G3"/>
    <mergeCell ref="H3:I3"/>
    <mergeCell ref="J3:K3"/>
    <mergeCell ref="L3:M3"/>
  </mergeCells>
  <printOptions horizontalCentered="1"/>
  <pageMargins left="0.3937007874015748" right="0.3937007874015748" top="0.3937007874015748" bottom="0.3937007874015748" header="0.5118110236220472" footer="0.5118110236220472"/>
  <pageSetup orientation="portrait" paperSize="9" scale="97" r:id="rId1"/>
  <colBreaks count="2" manualBreakCount="2">
    <brk id="10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2009-05-19T04:12:12Z</dcterms:created>
  <dcterms:modified xsi:type="dcterms:W3CDTF">2009-05-19T04:12:19Z</dcterms:modified>
  <cp:category/>
  <cp:version/>
  <cp:contentType/>
  <cp:contentStatus/>
</cp:coreProperties>
</file>