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9" sheetId="1" r:id="rId1"/>
  </sheets>
  <externalReferences>
    <externalReference r:id="rId4"/>
  </externalReferences>
  <definedNames>
    <definedName name="_xlnm.Print_Area" localSheetId="0">'149'!#REF!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<sst xmlns="http://schemas.openxmlformats.org/spreadsheetml/2006/main" count="39" uniqueCount="39">
  <si>
    <t>149.　　商工組合中央金庫産業別貸出残高</t>
  </si>
  <si>
    <t xml:space="preserve">  （単位  100万円）</t>
  </si>
  <si>
    <t>各年度末、月末</t>
  </si>
  <si>
    <t>年度および月次</t>
  </si>
  <si>
    <t>貸 出 高　　（純増減）</t>
  </si>
  <si>
    <t>貸　　　　　　　　　　出　　　　　　　　　　残　　　　　　　　　　高</t>
  </si>
  <si>
    <t>総　額</t>
  </si>
  <si>
    <t>鉱　業</t>
  </si>
  <si>
    <t>建設業</t>
  </si>
  <si>
    <t>製造業</t>
  </si>
  <si>
    <t>卸、　</t>
  </si>
  <si>
    <t>金融保険</t>
  </si>
  <si>
    <t>運　輸</t>
  </si>
  <si>
    <t>電気、ガス</t>
  </si>
  <si>
    <t>サービ</t>
  </si>
  <si>
    <t>その他</t>
  </si>
  <si>
    <t>小売業</t>
  </si>
  <si>
    <t>不動産業</t>
  </si>
  <si>
    <t>通信業</t>
  </si>
  <si>
    <t>水　道　業</t>
  </si>
  <si>
    <t>ス　業</t>
  </si>
  <si>
    <t>昭和38年度</t>
  </si>
  <si>
    <t>39</t>
  </si>
  <si>
    <t>40</t>
  </si>
  <si>
    <t>41</t>
  </si>
  <si>
    <t>42</t>
  </si>
  <si>
    <t>42年4月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</si>
  <si>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</si>
  <si>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</si>
  <si>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</si>
  <si>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</si>
  <si>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</si>
  <si>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</si>
  <si>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</si>
  <si>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</si>
  <si>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 xml:space="preserve">43    年    1  </t>
  </si>
  <si>
    <t xml:space="preserve">      2</t>
  </si>
  <si>
    <t xml:space="preserve">      3</t>
  </si>
  <si>
    <t>　　資料：商工組合中央金庫大分支店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</si>
</sst>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3" fontId="21" fillId="0" borderId="0" xfId="0" applyNumberFormat="1" applyFont="1" applyAlignment="1">
      <alignment vertical="center"/>
    </xf>
    <xf numFmtId="0" fontId="21" fillId="0" borderId="10" xfId="0" applyFont="1" applyBorder="1" applyAlignment="1" applyProtection="1" quotePrefix="1">
      <alignment horizontal="left"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right" vertical="center"/>
      <protection locked="0"/>
    </xf>
    <xf numFmtId="0" fontId="22" fillId="0" borderId="11" xfId="0" applyFont="1" applyBorder="1" applyAlignment="1" applyProtection="1">
      <alignment horizontal="distributed" vertical="center"/>
      <protection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center" vertical="center" wrapText="1"/>
    </xf>
    <xf numFmtId="3" fontId="21" fillId="0" borderId="17" xfId="0" applyNumberFormat="1" applyFont="1" applyBorder="1" applyAlignment="1" applyProtection="1">
      <alignment horizontal="center" vertical="center"/>
      <protection locked="0"/>
    </xf>
    <xf numFmtId="3" fontId="21" fillId="0" borderId="17" xfId="0" applyNumberFormat="1" applyFont="1" applyBorder="1" applyAlignment="1" applyProtection="1">
      <alignment horizontal="center" vertical="center"/>
      <protection locked="0"/>
    </xf>
    <xf numFmtId="3" fontId="21" fillId="0" borderId="15" xfId="0" applyNumberFormat="1" applyFont="1" applyBorder="1" applyAlignment="1" applyProtection="1">
      <alignment horizontal="center" vertical="center"/>
      <protection locked="0"/>
    </xf>
    <xf numFmtId="3" fontId="21" fillId="0" borderId="18" xfId="0" applyNumberFormat="1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>
      <alignment horizontal="distributed" vertical="center"/>
    </xf>
    <xf numFmtId="0" fontId="22" fillId="0" borderId="20" xfId="0" applyFont="1" applyBorder="1" applyAlignment="1">
      <alignment horizontal="center" vertical="center" wrapText="1"/>
    </xf>
    <xf numFmtId="3" fontId="21" fillId="0" borderId="20" xfId="0" applyNumberFormat="1" applyFont="1" applyBorder="1" applyAlignment="1" applyProtection="1">
      <alignment horizontal="center" vertical="center"/>
      <protection locked="0"/>
    </xf>
    <xf numFmtId="3" fontId="21" fillId="0" borderId="20" xfId="0" applyNumberFormat="1" applyFont="1" applyBorder="1" applyAlignment="1" applyProtection="1">
      <alignment horizontal="center" vertical="center"/>
      <protection locked="0"/>
    </xf>
    <xf numFmtId="3" fontId="21" fillId="0" borderId="19" xfId="0" applyNumberFormat="1" applyFont="1" applyBorder="1" applyAlignment="1" applyProtection="1">
      <alignment horizontal="center" vertical="center"/>
      <protection locked="0"/>
    </xf>
    <xf numFmtId="3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 wrapText="1"/>
    </xf>
    <xf numFmtId="0" fontId="21" fillId="0" borderId="22" xfId="0" applyFont="1" applyBorder="1" applyAlignment="1" applyProtection="1">
      <alignment horizontal="center" vertical="center"/>
      <protection/>
    </xf>
    <xf numFmtId="3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 quotePrefix="1">
      <alignment horizontal="distributed" vertical="center"/>
      <protection locked="0"/>
    </xf>
    <xf numFmtId="176" fontId="21" fillId="0" borderId="22" xfId="0" applyNumberFormat="1" applyFont="1" applyBorder="1" applyAlignment="1" applyProtection="1">
      <alignment horizontal="right" vertical="center"/>
      <protection locked="0"/>
    </xf>
    <xf numFmtId="3" fontId="21" fillId="0" borderId="0" xfId="0" applyNumberFormat="1" applyFont="1" applyAlignment="1" applyProtection="1">
      <alignment horizontal="right" vertical="center"/>
      <protection/>
    </xf>
    <xf numFmtId="3" fontId="21" fillId="0" borderId="0" xfId="0" applyNumberFormat="1" applyFont="1" applyAlignment="1" applyProtection="1">
      <alignment horizontal="right"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49" fontId="21" fillId="0" borderId="15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 locked="0"/>
    </xf>
    <xf numFmtId="49" fontId="23" fillId="0" borderId="15" xfId="0" applyNumberFormat="1" applyFont="1" applyBorder="1" applyAlignment="1" applyProtection="1" quotePrefix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Alignment="1" applyProtection="1">
      <alignment horizontal="right" vertical="center"/>
      <protection/>
    </xf>
    <xf numFmtId="3" fontId="23" fillId="0" borderId="0" xfId="0" applyNumberFormat="1" applyFont="1" applyAlignment="1">
      <alignment vertical="center"/>
    </xf>
    <xf numFmtId="3" fontId="21" fillId="0" borderId="15" xfId="0" applyNumberFormat="1" applyFont="1" applyBorder="1" applyAlignment="1" applyProtection="1">
      <alignment horizontal="right" vertical="center"/>
      <protection locked="0"/>
    </xf>
    <xf numFmtId="3" fontId="21" fillId="0" borderId="0" xfId="0" applyNumberFormat="1" applyFont="1" applyBorder="1" applyAlignment="1" applyProtection="1">
      <alignment horizontal="right" vertical="center"/>
      <protection locked="0"/>
    </xf>
    <xf numFmtId="3" fontId="21" fillId="0" borderId="15" xfId="0" applyNumberFormat="1" applyFont="1" applyBorder="1" applyAlignment="1" applyProtection="1" quotePrefix="1">
      <alignment horizontal="distributed" vertical="center"/>
      <protection locked="0"/>
    </xf>
    <xf numFmtId="3" fontId="21" fillId="0" borderId="15" xfId="0" applyNumberFormat="1" applyFont="1" applyBorder="1" applyAlignment="1" applyProtection="1" quotePrefix="1">
      <alignment horizontal="center" vertical="center"/>
      <protection locked="0"/>
    </xf>
    <xf numFmtId="49" fontId="21" fillId="0" borderId="15" xfId="0" applyNumberFormat="1" applyFont="1" applyBorder="1" applyAlignment="1" applyProtection="1" quotePrefix="1">
      <alignment horizontal="left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22" xfId="0" applyNumberFormat="1" applyFont="1" applyBorder="1" applyAlignment="1" applyProtection="1">
      <alignment horizontal="distributed" vertical="center"/>
      <protection locked="0"/>
    </xf>
    <xf numFmtId="3" fontId="21" fillId="0" borderId="19" xfId="0" applyNumberFormat="1" applyFont="1" applyBorder="1" applyAlignment="1" applyProtection="1" quotePrefix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right" vertical="center"/>
      <protection locked="0"/>
    </xf>
    <xf numFmtId="3" fontId="21" fillId="0" borderId="23" xfId="0" applyNumberFormat="1" applyFont="1" applyBorder="1" applyAlignment="1" applyProtection="1">
      <alignment horizontal="right" vertical="center"/>
      <protection/>
    </xf>
    <xf numFmtId="3" fontId="21" fillId="0" borderId="23" xfId="0" applyNumberFormat="1" applyFont="1" applyBorder="1" applyAlignment="1" applyProtection="1">
      <alignment horizontal="right" vertical="center"/>
      <protection locked="0"/>
    </xf>
    <xf numFmtId="3" fontId="21" fillId="0" borderId="0" xfId="0" applyNumberFormat="1" applyFont="1" applyBorder="1" applyAlignment="1" applyProtection="1" quotePrefix="1">
      <alignment horizontal="lef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3&#37329;&#34701;139-1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A"/>
      <sheetName val="151B"/>
      <sheetName val="151C"/>
      <sheetName val="152"/>
      <sheetName val="153A"/>
      <sheetName val="153B"/>
      <sheetName val="154A"/>
      <sheetName val="154B"/>
      <sheetName val="155"/>
      <sheetName val="156"/>
      <sheetName val="157"/>
      <sheetName val="158"/>
      <sheetName val="159"/>
      <sheetName val="160"/>
      <sheetName val="161"/>
      <sheetName val="162"/>
      <sheetName val="1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A1" sqref="A1:L1"/>
    </sheetView>
  </sheetViews>
  <sheetFormatPr defaultColWidth="10.59765625" defaultRowHeight="12" customHeight="1"/>
  <cols>
    <col min="1" max="1" width="19.3984375" style="3" customWidth="1"/>
    <col min="2" max="16384" width="10.59765625" style="3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7"/>
    </row>
    <row r="3" spans="1:12" ht="12" customHeight="1" thickTop="1">
      <c r="A3" s="8" t="s">
        <v>3</v>
      </c>
      <c r="B3" s="9" t="s">
        <v>4</v>
      </c>
      <c r="C3" s="10" t="s">
        <v>5</v>
      </c>
      <c r="D3" s="11"/>
      <c r="E3" s="11"/>
      <c r="F3" s="11"/>
      <c r="G3" s="11"/>
      <c r="H3" s="11"/>
      <c r="I3" s="11"/>
      <c r="J3" s="11"/>
      <c r="K3" s="11"/>
      <c r="L3" s="11"/>
    </row>
    <row r="4" spans="1:12" ht="12" customHeight="1">
      <c r="A4" s="12"/>
      <c r="B4" s="13"/>
      <c r="C4" s="14" t="s">
        <v>6</v>
      </c>
      <c r="D4" s="14" t="s">
        <v>7</v>
      </c>
      <c r="E4" s="14" t="s">
        <v>8</v>
      </c>
      <c r="F4" s="14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5" t="s">
        <v>14</v>
      </c>
      <c r="L4" s="17" t="s">
        <v>15</v>
      </c>
    </row>
    <row r="5" spans="1:12" ht="12" customHeight="1">
      <c r="A5" s="18"/>
      <c r="B5" s="19"/>
      <c r="C5" s="20"/>
      <c r="D5" s="20"/>
      <c r="E5" s="20"/>
      <c r="F5" s="20"/>
      <c r="G5" s="21" t="s">
        <v>16</v>
      </c>
      <c r="H5" s="22" t="s">
        <v>17</v>
      </c>
      <c r="I5" s="22" t="s">
        <v>18</v>
      </c>
      <c r="J5" s="22" t="s">
        <v>19</v>
      </c>
      <c r="K5" s="21" t="s">
        <v>20</v>
      </c>
      <c r="L5" s="23"/>
    </row>
    <row r="6" spans="1:12" ht="6" customHeight="1">
      <c r="A6" s="24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2" customHeight="1">
      <c r="A7" s="27" t="s">
        <v>21</v>
      </c>
      <c r="B7" s="28">
        <v>454</v>
      </c>
      <c r="C7" s="29">
        <f>SUM(D7:L7)</f>
        <v>3072</v>
      </c>
      <c r="D7" s="30">
        <v>276</v>
      </c>
      <c r="E7" s="30">
        <v>174</v>
      </c>
      <c r="F7" s="30">
        <v>665</v>
      </c>
      <c r="G7" s="31">
        <v>1014</v>
      </c>
      <c r="H7" s="31">
        <v>4</v>
      </c>
      <c r="I7" s="31">
        <v>475</v>
      </c>
      <c r="J7" s="31">
        <v>30</v>
      </c>
      <c r="K7" s="31">
        <v>260</v>
      </c>
      <c r="L7" s="31">
        <v>174</v>
      </c>
    </row>
    <row r="8" spans="1:12" ht="12" customHeight="1">
      <c r="A8" s="32" t="s">
        <v>22</v>
      </c>
      <c r="B8" s="33">
        <v>693</v>
      </c>
      <c r="C8" s="29">
        <v>3765</v>
      </c>
      <c r="D8" s="30">
        <v>466</v>
      </c>
      <c r="E8" s="31">
        <v>266</v>
      </c>
      <c r="F8" s="30">
        <v>665</v>
      </c>
      <c r="G8" s="31">
        <v>1254</v>
      </c>
      <c r="H8" s="31">
        <v>2</v>
      </c>
      <c r="I8" s="31">
        <v>553</v>
      </c>
      <c r="J8" s="31">
        <v>26</v>
      </c>
      <c r="K8" s="31">
        <v>272</v>
      </c>
      <c r="L8" s="31">
        <v>260</v>
      </c>
    </row>
    <row r="9" spans="1:12" ht="12" customHeight="1">
      <c r="A9" s="32" t="s">
        <v>23</v>
      </c>
      <c r="B9" s="28">
        <v>735</v>
      </c>
      <c r="C9" s="29">
        <v>4500</v>
      </c>
      <c r="D9" s="30">
        <v>365</v>
      </c>
      <c r="E9" s="30">
        <v>291</v>
      </c>
      <c r="F9" s="30">
        <v>640</v>
      </c>
      <c r="G9" s="31">
        <v>1603</v>
      </c>
      <c r="H9" s="31">
        <v>2</v>
      </c>
      <c r="I9" s="31">
        <v>685</v>
      </c>
      <c r="J9" s="31">
        <v>23</v>
      </c>
      <c r="K9" s="31">
        <v>479</v>
      </c>
      <c r="L9" s="30">
        <v>411</v>
      </c>
    </row>
    <row r="10" spans="1:12" ht="12" customHeight="1">
      <c r="A10" s="32" t="s">
        <v>24</v>
      </c>
      <c r="B10" s="28">
        <v>1267</v>
      </c>
      <c r="C10" s="29">
        <v>5767</v>
      </c>
      <c r="D10" s="30">
        <v>463</v>
      </c>
      <c r="E10" s="30">
        <v>342</v>
      </c>
      <c r="F10" s="30">
        <v>796</v>
      </c>
      <c r="G10" s="31">
        <v>1854</v>
      </c>
      <c r="H10" s="31">
        <v>10</v>
      </c>
      <c r="I10" s="31">
        <v>996</v>
      </c>
      <c r="J10" s="31">
        <v>18</v>
      </c>
      <c r="K10" s="31">
        <v>768</v>
      </c>
      <c r="L10" s="31">
        <v>518</v>
      </c>
    </row>
    <row r="11" spans="1:12" ht="12" customHeight="1">
      <c r="A11" s="34"/>
      <c r="B11" s="35"/>
      <c r="C11" s="29"/>
      <c r="D11" s="30"/>
      <c r="E11" s="30"/>
      <c r="F11" s="30"/>
      <c r="G11" s="31"/>
      <c r="H11" s="31"/>
      <c r="I11" s="31"/>
      <c r="J11" s="31"/>
      <c r="K11" s="31"/>
      <c r="L11" s="31"/>
    </row>
    <row r="12" spans="1:12" s="39" customFormat="1" ht="12" customHeight="1">
      <c r="A12" s="36" t="s">
        <v>25</v>
      </c>
      <c r="B12" s="37">
        <v>1331</v>
      </c>
      <c r="C12" s="38">
        <f aca="true" t="shared" si="0" ref="C12:C25">SUM(D12:L12)</f>
        <v>7098</v>
      </c>
      <c r="D12" s="38">
        <v>456</v>
      </c>
      <c r="E12" s="38">
        <v>418</v>
      </c>
      <c r="F12" s="38">
        <v>1014</v>
      </c>
      <c r="G12" s="38">
        <v>2244</v>
      </c>
      <c r="H12" s="38">
        <v>111</v>
      </c>
      <c r="I12" s="38">
        <v>1409</v>
      </c>
      <c r="J12" s="38">
        <v>70</v>
      </c>
      <c r="K12" s="38">
        <v>768</v>
      </c>
      <c r="L12" s="38">
        <v>608</v>
      </c>
    </row>
    <row r="13" spans="1:12" ht="12" customHeight="1">
      <c r="A13" s="40"/>
      <c r="B13" s="41"/>
      <c r="C13" s="29"/>
      <c r="D13" s="30"/>
      <c r="E13" s="30"/>
      <c r="F13" s="30"/>
      <c r="G13" s="31"/>
      <c r="H13" s="31"/>
      <c r="I13" s="31"/>
      <c r="J13" s="31"/>
      <c r="K13" s="31"/>
      <c r="L13" s="31"/>
    </row>
    <row r="14" spans="1:12" ht="12" customHeight="1">
      <c r="A14" s="42" t="s">
        <v>26</v>
      </c>
      <c r="B14" s="41">
        <v>280</v>
      </c>
      <c r="C14" s="29">
        <f t="shared" si="0"/>
        <v>6046</v>
      </c>
      <c r="D14" s="41">
        <v>453</v>
      </c>
      <c r="E14" s="41">
        <v>392</v>
      </c>
      <c r="F14" s="41">
        <v>818</v>
      </c>
      <c r="G14" s="41">
        <v>1981</v>
      </c>
      <c r="H14" s="41">
        <v>6</v>
      </c>
      <c r="I14" s="41">
        <v>1037</v>
      </c>
      <c r="J14" s="41">
        <v>78</v>
      </c>
      <c r="K14" s="41">
        <v>764</v>
      </c>
      <c r="L14" s="41">
        <v>517</v>
      </c>
    </row>
    <row r="15" spans="1:12" ht="12" customHeight="1">
      <c r="A15" s="43" t="s">
        <v>27</v>
      </c>
      <c r="B15" s="28">
        <v>45</v>
      </c>
      <c r="C15" s="29">
        <f t="shared" si="0"/>
        <v>6091</v>
      </c>
      <c r="D15" s="41">
        <v>473</v>
      </c>
      <c r="E15" s="41">
        <v>385</v>
      </c>
      <c r="F15" s="41">
        <v>842</v>
      </c>
      <c r="G15" s="41">
        <v>2021</v>
      </c>
      <c r="H15" s="41">
        <v>8</v>
      </c>
      <c r="I15" s="41">
        <v>1005</v>
      </c>
      <c r="J15" s="41">
        <v>77</v>
      </c>
      <c r="K15" s="41">
        <v>750</v>
      </c>
      <c r="L15" s="41">
        <v>530</v>
      </c>
    </row>
    <row r="16" spans="1:12" ht="12" customHeight="1">
      <c r="A16" s="43" t="s">
        <v>28</v>
      </c>
      <c r="B16" s="28">
        <v>70</v>
      </c>
      <c r="C16" s="29">
        <f t="shared" si="0"/>
        <v>6161</v>
      </c>
      <c r="D16" s="41">
        <v>456</v>
      </c>
      <c r="E16" s="41">
        <v>356</v>
      </c>
      <c r="F16" s="41">
        <v>835</v>
      </c>
      <c r="G16" s="41">
        <v>2116</v>
      </c>
      <c r="H16" s="41">
        <v>8</v>
      </c>
      <c r="I16" s="41">
        <v>1016</v>
      </c>
      <c r="J16" s="41">
        <v>77</v>
      </c>
      <c r="K16" s="41">
        <v>763</v>
      </c>
      <c r="L16" s="41">
        <v>534</v>
      </c>
    </row>
    <row r="17" spans="1:12" ht="12" customHeight="1">
      <c r="A17" s="43" t="s">
        <v>29</v>
      </c>
      <c r="B17" s="28">
        <v>193</v>
      </c>
      <c r="C17" s="29">
        <f t="shared" si="0"/>
        <v>6354</v>
      </c>
      <c r="D17" s="41">
        <v>452</v>
      </c>
      <c r="E17" s="41">
        <v>436</v>
      </c>
      <c r="F17" s="41">
        <v>853</v>
      </c>
      <c r="G17" s="41">
        <v>2166</v>
      </c>
      <c r="H17" s="41">
        <v>4</v>
      </c>
      <c r="I17" s="41">
        <v>1040</v>
      </c>
      <c r="J17" s="41">
        <v>77</v>
      </c>
      <c r="K17" s="41">
        <v>783</v>
      </c>
      <c r="L17" s="41">
        <v>543</v>
      </c>
    </row>
    <row r="18" spans="1:12" ht="12" customHeight="1">
      <c r="A18" s="43" t="s">
        <v>30</v>
      </c>
      <c r="B18" s="28">
        <v>50</v>
      </c>
      <c r="C18" s="29">
        <f t="shared" si="0"/>
        <v>6405</v>
      </c>
      <c r="D18" s="41">
        <v>483</v>
      </c>
      <c r="E18" s="41">
        <v>429</v>
      </c>
      <c r="F18" s="41">
        <v>809</v>
      </c>
      <c r="G18" s="41">
        <v>2209</v>
      </c>
      <c r="H18" s="41">
        <v>5</v>
      </c>
      <c r="I18" s="41">
        <v>1067</v>
      </c>
      <c r="J18" s="41">
        <v>75</v>
      </c>
      <c r="K18" s="41">
        <v>772</v>
      </c>
      <c r="L18" s="41">
        <v>556</v>
      </c>
    </row>
    <row r="19" spans="1:12" ht="12" customHeight="1">
      <c r="A19" s="43" t="s">
        <v>31</v>
      </c>
      <c r="B19" s="28">
        <v>82</v>
      </c>
      <c r="C19" s="29">
        <f t="shared" si="0"/>
        <v>6486</v>
      </c>
      <c r="D19" s="41">
        <v>472</v>
      </c>
      <c r="E19" s="41">
        <v>437</v>
      </c>
      <c r="F19" s="41">
        <v>850</v>
      </c>
      <c r="G19" s="41">
        <v>2211</v>
      </c>
      <c r="H19" s="41">
        <v>14</v>
      </c>
      <c r="I19" s="41">
        <v>1102</v>
      </c>
      <c r="J19" s="41">
        <v>76</v>
      </c>
      <c r="K19" s="41">
        <v>761</v>
      </c>
      <c r="L19" s="41">
        <v>563</v>
      </c>
    </row>
    <row r="20" spans="1:12" ht="12" customHeight="1">
      <c r="A20" s="43" t="s">
        <v>32</v>
      </c>
      <c r="B20" s="28">
        <v>29</v>
      </c>
      <c r="C20" s="29">
        <f t="shared" si="0"/>
        <v>6515</v>
      </c>
      <c r="D20" s="41">
        <v>472</v>
      </c>
      <c r="E20" s="41">
        <v>414</v>
      </c>
      <c r="F20" s="41">
        <v>840</v>
      </c>
      <c r="G20" s="41">
        <v>2051</v>
      </c>
      <c r="H20" s="41">
        <v>126</v>
      </c>
      <c r="I20" s="41">
        <v>1169</v>
      </c>
      <c r="J20" s="41">
        <v>76</v>
      </c>
      <c r="K20" s="41">
        <v>795</v>
      </c>
      <c r="L20" s="41">
        <v>572</v>
      </c>
    </row>
    <row r="21" spans="1:12" ht="12" customHeight="1">
      <c r="A21" s="43" t="s">
        <v>33</v>
      </c>
      <c r="B21" s="28">
        <v>142</v>
      </c>
      <c r="C21" s="29">
        <f t="shared" si="0"/>
        <v>6657</v>
      </c>
      <c r="D21" s="41">
        <v>460</v>
      </c>
      <c r="E21" s="41">
        <v>413</v>
      </c>
      <c r="F21" s="41">
        <v>853</v>
      </c>
      <c r="G21" s="41">
        <v>2170</v>
      </c>
      <c r="H21" s="41">
        <v>114</v>
      </c>
      <c r="I21" s="41">
        <v>1205</v>
      </c>
      <c r="J21" s="41">
        <v>74</v>
      </c>
      <c r="K21" s="41">
        <v>784</v>
      </c>
      <c r="L21" s="41">
        <v>584</v>
      </c>
    </row>
    <row r="22" spans="1:12" ht="12" customHeight="1">
      <c r="A22" s="43" t="s">
        <v>34</v>
      </c>
      <c r="B22" s="28">
        <v>489</v>
      </c>
      <c r="C22" s="29">
        <f t="shared" si="0"/>
        <v>7147</v>
      </c>
      <c r="D22" s="41">
        <v>482</v>
      </c>
      <c r="E22" s="41">
        <v>414</v>
      </c>
      <c r="F22" s="41">
        <v>1017</v>
      </c>
      <c r="G22" s="41">
        <v>2301</v>
      </c>
      <c r="H22" s="41">
        <v>113</v>
      </c>
      <c r="I22" s="41">
        <v>1350</v>
      </c>
      <c r="J22" s="41">
        <v>74</v>
      </c>
      <c r="K22" s="41">
        <v>808</v>
      </c>
      <c r="L22" s="41">
        <v>588</v>
      </c>
    </row>
    <row r="23" spans="1:12" ht="12" customHeight="1">
      <c r="A23" s="44" t="s">
        <v>35</v>
      </c>
      <c r="B23" s="45">
        <v>-8</v>
      </c>
      <c r="C23" s="29">
        <f t="shared" si="0"/>
        <v>7138</v>
      </c>
      <c r="D23" s="41">
        <v>457</v>
      </c>
      <c r="E23" s="41">
        <v>410</v>
      </c>
      <c r="F23" s="41">
        <v>1006</v>
      </c>
      <c r="G23" s="41">
        <v>2292</v>
      </c>
      <c r="H23" s="41">
        <v>111</v>
      </c>
      <c r="I23" s="41">
        <v>1406</v>
      </c>
      <c r="J23" s="41">
        <v>74</v>
      </c>
      <c r="K23" s="41">
        <v>794</v>
      </c>
      <c r="L23" s="41">
        <v>588</v>
      </c>
    </row>
    <row r="24" spans="1:12" ht="12" customHeight="1">
      <c r="A24" s="43" t="s">
        <v>36</v>
      </c>
      <c r="B24" s="46">
        <v>-112</v>
      </c>
      <c r="C24" s="29">
        <f t="shared" si="0"/>
        <v>7026</v>
      </c>
      <c r="D24" s="41">
        <v>437</v>
      </c>
      <c r="E24" s="41">
        <v>415</v>
      </c>
      <c r="F24" s="41">
        <v>1003</v>
      </c>
      <c r="G24" s="41">
        <v>2233</v>
      </c>
      <c r="H24" s="41">
        <v>112</v>
      </c>
      <c r="I24" s="41">
        <v>1388</v>
      </c>
      <c r="J24" s="41">
        <v>70</v>
      </c>
      <c r="K24" s="41">
        <v>773</v>
      </c>
      <c r="L24" s="41">
        <v>595</v>
      </c>
    </row>
    <row r="25" spans="1:12" ht="12" customHeight="1">
      <c r="A25" s="43" t="s">
        <v>37</v>
      </c>
      <c r="B25" s="28">
        <v>71</v>
      </c>
      <c r="C25" s="29">
        <f t="shared" si="0"/>
        <v>7098</v>
      </c>
      <c r="D25" s="41">
        <v>456</v>
      </c>
      <c r="E25" s="41">
        <v>418</v>
      </c>
      <c r="F25" s="41">
        <v>1014</v>
      </c>
      <c r="G25" s="41">
        <v>2244</v>
      </c>
      <c r="H25" s="41">
        <v>111</v>
      </c>
      <c r="I25" s="41">
        <v>1409</v>
      </c>
      <c r="J25" s="41">
        <v>70</v>
      </c>
      <c r="K25" s="41">
        <v>768</v>
      </c>
      <c r="L25" s="41">
        <v>608</v>
      </c>
    </row>
    <row r="26" spans="1:12" ht="6" customHeight="1">
      <c r="A26" s="47"/>
      <c r="B26" s="48"/>
      <c r="C26" s="49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2" customHeight="1">
      <c r="A27" s="51" t="s">
        <v>38</v>
      </c>
      <c r="B27" s="52"/>
      <c r="C27" s="52"/>
      <c r="D27" s="52"/>
      <c r="E27" s="52"/>
      <c r="F27" s="52"/>
      <c r="G27" s="53"/>
      <c r="H27" s="53"/>
      <c r="I27" s="53"/>
      <c r="J27" s="53"/>
      <c r="K27" s="53"/>
      <c r="L27" s="53"/>
    </row>
  </sheetData>
  <sheetProtection/>
  <mergeCells count="9">
    <mergeCell ref="A1:L1"/>
    <mergeCell ref="A3:A5"/>
    <mergeCell ref="B3:B5"/>
    <mergeCell ref="C3:L3"/>
    <mergeCell ref="C4:C5"/>
    <mergeCell ref="D4:D5"/>
    <mergeCell ref="E4:E5"/>
    <mergeCell ref="F4:F5"/>
    <mergeCell ref="L4:L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2009-05-19T04:13:15Z</dcterms:created>
  <dcterms:modified xsi:type="dcterms:W3CDTF">2009-05-19T04:13:20Z</dcterms:modified>
  <cp:category/>
  <cp:version/>
  <cp:contentType/>
  <cp:contentStatus/>
</cp:coreProperties>
</file>