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'175'!$A$1:$K$36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<sst xmlns="http://schemas.openxmlformats.org/spreadsheetml/2006/main" count="156" uniqueCount="44">
  <si>
    <t>175.　地域、品目別貨物（自動車）到着トン数</t>
  </si>
  <si>
    <t>　　（単位　トン）</t>
  </si>
  <si>
    <t>　　　　品 目</t>
  </si>
  <si>
    <t>総　　数</t>
  </si>
  <si>
    <t>農水産品</t>
  </si>
  <si>
    <t>林 産 品</t>
  </si>
  <si>
    <t>鉱 産 品</t>
  </si>
  <si>
    <t>金属機械</t>
  </si>
  <si>
    <t>化　　学</t>
  </si>
  <si>
    <t>軽工業品</t>
  </si>
  <si>
    <t>雑　工</t>
  </si>
  <si>
    <t>特 種 品</t>
  </si>
  <si>
    <t>その他</t>
  </si>
  <si>
    <t>発送地域</t>
  </si>
  <si>
    <t>工 業 品</t>
  </si>
  <si>
    <t>業　品</t>
  </si>
  <si>
    <t>昭和38年度</t>
  </si>
  <si>
    <t xml:space="preserve">     39</t>
  </si>
  <si>
    <t xml:space="preserve">     40</t>
  </si>
  <si>
    <t xml:space="preserve">     41</t>
  </si>
  <si>
    <t>大分</t>
  </si>
  <si>
    <t>福岡</t>
  </si>
  <si>
    <t>佐賀</t>
  </si>
  <si>
    <t>-</t>
  </si>
  <si>
    <t>長崎</t>
  </si>
  <si>
    <t>熊本</t>
  </si>
  <si>
    <t>宮崎</t>
  </si>
  <si>
    <t>鹿児島</t>
  </si>
  <si>
    <t>山口</t>
  </si>
  <si>
    <t>南四国</t>
  </si>
  <si>
    <t>北四国</t>
  </si>
  <si>
    <t>山陽</t>
  </si>
  <si>
    <t>山陰</t>
  </si>
  <si>
    <t>阪神</t>
  </si>
  <si>
    <t>近畿</t>
  </si>
  <si>
    <t>中京</t>
  </si>
  <si>
    <t>甲信</t>
  </si>
  <si>
    <t>北陸</t>
  </si>
  <si>
    <t>京浜葉</t>
  </si>
  <si>
    <t>関東</t>
  </si>
  <si>
    <t>東北</t>
  </si>
  <si>
    <t xml:space="preserve">  資料:運輸省｢貨物地域流動調査」</t>
  </si>
  <si>
    <t xml:space="preserve">  注 1) 220ページの注に同じ。</t>
  </si>
  <si>
    <t>　　 2) 表側に掲げた地域区分は、巻末「機関別等の管轄区域一覧表」を参照。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</si>
</sst>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&quot;¥&quot;#,##0.00;[Red]&quot;¥&quot;&quot;¥&quot;\!\-#,##0.00"/>
    <numFmt numFmtId="178" formatCode="&quot;¥&quot;#,##0;[Red]&quot;¥&quot;&quot;¥&quot;\!\-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3" fillId="0" borderId="0">
      <alignment/>
      <protection/>
    </xf>
    <xf numFmtId="0" fontId="21" fillId="0" borderId="0">
      <alignment/>
      <protection/>
    </xf>
    <xf numFmtId="37" fontId="18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49" fontId="19" fillId="0" borderId="0" xfId="62" applyNumberFormat="1" applyFont="1" applyBorder="1" applyAlignment="1" applyProtection="1">
      <alignment horizontal="center" vertical="center"/>
      <protection locked="0"/>
    </xf>
    <xf numFmtId="0" fontId="22" fillId="0" borderId="0" xfId="61" applyFont="1" applyAlignment="1">
      <alignment horizontal="center" vertical="center"/>
      <protection/>
    </xf>
    <xf numFmtId="0" fontId="24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37" fontId="26" fillId="0" borderId="10" xfId="62" applyFont="1" applyBorder="1" applyAlignment="1" applyProtection="1" quotePrefix="1">
      <alignment horizontal="left" vertical="center"/>
      <protection locked="0"/>
    </xf>
    <xf numFmtId="37" fontId="26" fillId="0" borderId="10" xfId="62" applyFont="1" applyBorder="1" applyAlignment="1" applyProtection="1" quotePrefix="1">
      <alignment horizontal="center" vertical="center"/>
      <protection locked="0"/>
    </xf>
    <xf numFmtId="37" fontId="26" fillId="0" borderId="10" xfId="62" applyFont="1" applyBorder="1" applyAlignment="1" applyProtection="1">
      <alignment vertical="center"/>
      <protection locked="0"/>
    </xf>
    <xf numFmtId="37" fontId="26" fillId="0" borderId="10" xfId="62" applyFont="1" applyBorder="1" applyAlignment="1" applyProtection="1">
      <alignment horizontal="centerContinuous" vertical="center"/>
      <protection locked="0"/>
    </xf>
    <xf numFmtId="37" fontId="27" fillId="0" borderId="0" xfId="62" applyFont="1" applyBorder="1" applyAlignment="1" applyProtection="1">
      <alignment vertical="center"/>
      <protection locked="0"/>
    </xf>
    <xf numFmtId="37" fontId="26" fillId="0" borderId="11" xfId="62" applyFont="1" applyBorder="1" applyAlignment="1" applyProtection="1">
      <alignment horizontal="center" vertical="center"/>
      <protection locked="0"/>
    </xf>
    <xf numFmtId="37" fontId="26" fillId="0" borderId="12" xfId="62" applyFont="1" applyBorder="1" applyAlignment="1" applyProtection="1">
      <alignment horizontal="center" vertical="center"/>
      <protection locked="0"/>
    </xf>
    <xf numFmtId="37" fontId="26" fillId="0" borderId="12" xfId="62" applyFont="1" applyBorder="1" applyAlignment="1" applyProtection="1">
      <alignment horizontal="center" vertical="center"/>
      <protection locked="0"/>
    </xf>
    <xf numFmtId="37" fontId="26" fillId="0" borderId="13" xfId="62" applyFont="1" applyBorder="1" applyAlignment="1" applyProtection="1">
      <alignment horizontal="center" vertical="center"/>
      <protection locked="0"/>
    </xf>
    <xf numFmtId="37" fontId="26" fillId="0" borderId="14" xfId="62" applyFont="1" applyBorder="1" applyAlignment="1" applyProtection="1">
      <alignment horizontal="left" vertical="center"/>
      <protection locked="0"/>
    </xf>
    <xf numFmtId="0" fontId="22" fillId="0" borderId="15" xfId="61" applyFont="1" applyBorder="1" applyAlignment="1">
      <alignment horizontal="center" vertical="center"/>
      <protection/>
    </xf>
    <xf numFmtId="37" fontId="26" fillId="0" borderId="15" xfId="62" applyFont="1" applyBorder="1" applyAlignment="1" applyProtection="1">
      <alignment horizontal="center" vertical="center"/>
      <protection locked="0"/>
    </xf>
    <xf numFmtId="0" fontId="22" fillId="0" borderId="16" xfId="61" applyFont="1" applyBorder="1" applyAlignment="1">
      <alignment horizontal="center" vertical="center"/>
      <protection/>
    </xf>
    <xf numFmtId="49" fontId="26" fillId="0" borderId="17" xfId="62" applyNumberFormat="1" applyFont="1" applyBorder="1" applyAlignment="1" applyProtection="1">
      <alignment horizontal="distributed" vertical="center"/>
      <protection locked="0"/>
    </xf>
    <xf numFmtId="38" fontId="26" fillId="0" borderId="18" xfId="48" applyFont="1" applyBorder="1" applyAlignment="1" applyProtection="1" quotePrefix="1">
      <alignment horizontal="right" vertical="center"/>
      <protection/>
    </xf>
    <xf numFmtId="38" fontId="26" fillId="0" borderId="17" xfId="48" applyFont="1" applyBorder="1" applyAlignment="1" applyProtection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/>
    </xf>
    <xf numFmtId="49" fontId="26" fillId="0" borderId="0" xfId="62" applyNumberFormat="1" applyFont="1" applyBorder="1" applyAlignment="1" applyProtection="1" quotePrefix="1">
      <alignment vertical="center"/>
      <protection locked="0"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49" fontId="26" fillId="0" borderId="0" xfId="62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right" vertical="center"/>
      <protection locked="0"/>
    </xf>
    <xf numFmtId="49" fontId="29" fillId="0" borderId="0" xfId="62" applyNumberFormat="1" applyFont="1" applyBorder="1" applyAlignment="1" applyProtection="1" quotePrefix="1">
      <alignment vertical="center"/>
      <protection locked="0"/>
    </xf>
    <xf numFmtId="38" fontId="29" fillId="0" borderId="18" xfId="48" applyFont="1" applyBorder="1" applyAlignment="1" applyProtection="1" quotePrefix="1">
      <alignment horizontal="right" vertical="center"/>
      <protection/>
    </xf>
    <xf numFmtId="38" fontId="29" fillId="0" borderId="0" xfId="48" applyFont="1" applyBorder="1" applyAlignment="1" applyProtection="1" quotePrefix="1">
      <alignment horizontal="right" vertical="center"/>
      <protection/>
    </xf>
    <xf numFmtId="0" fontId="30" fillId="0" borderId="0" xfId="60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38" fontId="26" fillId="0" borderId="0" xfId="48" applyFont="1" applyBorder="1" applyAlignment="1" applyProtection="1" quotePrefix="1">
      <alignment horizontal="right" vertical="center"/>
      <protection/>
    </xf>
    <xf numFmtId="38" fontId="26" fillId="0" borderId="0" xfId="48" applyFont="1" applyAlignment="1" applyProtection="1" quotePrefix="1">
      <alignment horizontal="right" vertical="center"/>
      <protection locked="0"/>
    </xf>
    <xf numFmtId="49" fontId="29" fillId="0" borderId="0" xfId="62" applyNumberFormat="1" applyFont="1" applyBorder="1" applyAlignment="1" applyProtection="1">
      <alignment horizontal="distributed" vertical="center"/>
      <protection locked="0"/>
    </xf>
    <xf numFmtId="38" fontId="29" fillId="0" borderId="0" xfId="48" applyFont="1" applyBorder="1" applyAlignment="1" applyProtection="1">
      <alignment horizontal="right" vertical="center"/>
      <protection/>
    </xf>
    <xf numFmtId="38" fontId="29" fillId="0" borderId="0" xfId="48" applyFont="1" applyBorder="1" applyAlignment="1" applyProtection="1">
      <alignment horizontal="right" vertical="center"/>
      <protection locked="0"/>
    </xf>
    <xf numFmtId="38" fontId="29" fillId="0" borderId="0" xfId="48" applyFont="1" applyAlignment="1" applyProtection="1">
      <alignment horizontal="right" vertical="center"/>
      <protection locked="0"/>
    </xf>
    <xf numFmtId="38" fontId="29" fillId="0" borderId="0" xfId="48" applyFont="1" applyAlignment="1" applyProtection="1" quotePrefix="1">
      <alignment horizontal="right" vertical="center"/>
      <protection locked="0"/>
    </xf>
    <xf numFmtId="49" fontId="26" fillId="0" borderId="0" xfId="62" applyNumberFormat="1" applyFont="1" applyBorder="1" applyAlignment="1" applyProtection="1">
      <alignment horizontal="distributed" vertical="center"/>
      <protection locked="0"/>
    </xf>
    <xf numFmtId="49" fontId="26" fillId="0" borderId="19" xfId="62" applyNumberFormat="1" applyFont="1" applyBorder="1" applyAlignment="1" applyProtection="1">
      <alignment horizontal="distributed" vertical="center"/>
      <protection locked="0"/>
    </xf>
    <xf numFmtId="49" fontId="26" fillId="0" borderId="14" xfId="62" applyNumberFormat="1" applyFont="1" applyBorder="1" applyAlignment="1" applyProtection="1">
      <alignment vertical="center"/>
      <protection locked="0"/>
    </xf>
    <xf numFmtId="38" fontId="26" fillId="0" borderId="16" xfId="48" applyFont="1" applyBorder="1" applyAlignment="1" applyProtection="1">
      <alignment horizontal="right" vertical="center"/>
      <protection locked="0"/>
    </xf>
    <xf numFmtId="38" fontId="26" fillId="0" borderId="20" xfId="48" applyFont="1" applyBorder="1" applyAlignment="1" applyProtection="1">
      <alignment horizontal="right" vertical="center"/>
      <protection/>
    </xf>
    <xf numFmtId="38" fontId="26" fillId="0" borderId="0" xfId="48" applyFont="1" applyBorder="1" applyAlignment="1" applyProtection="1" quotePrefix="1">
      <alignment horizontal="right" vertical="center"/>
      <protection locked="0"/>
    </xf>
    <xf numFmtId="37" fontId="26" fillId="0" borderId="0" xfId="62" applyFont="1" applyAlignment="1" applyProtection="1">
      <alignment vertical="center"/>
      <protection/>
    </xf>
    <xf numFmtId="38" fontId="26" fillId="0" borderId="17" xfId="48" applyFont="1" applyBorder="1" applyAlignment="1" applyProtection="1">
      <alignment vertical="center"/>
      <protection locked="0"/>
    </xf>
    <xf numFmtId="37" fontId="26" fillId="0" borderId="17" xfId="62" applyFont="1" applyBorder="1" applyAlignment="1" applyProtection="1">
      <alignment vertical="center"/>
      <protection/>
    </xf>
    <xf numFmtId="37" fontId="26" fillId="0" borderId="17" xfId="62" applyFont="1" applyBorder="1" applyAlignment="1" applyProtection="1">
      <alignment horizontal="centerContinuous" vertical="center"/>
      <protection/>
    </xf>
    <xf numFmtId="37" fontId="26" fillId="0" borderId="0" xfId="62" applyFont="1" applyAlignment="1" applyProtection="1">
      <alignment horizontal="centerContinuous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標準_昭和43年度16労働178-196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K1"/>
    </sheetView>
  </sheetViews>
  <sheetFormatPr defaultColWidth="7.7109375" defaultRowHeight="15"/>
  <cols>
    <col min="1" max="1" width="11.140625" style="5" customWidth="1"/>
    <col min="2" max="11" width="10.28125" style="5" customWidth="1"/>
    <col min="12" max="12" width="7.7109375" style="5" customWidth="1"/>
    <col min="13" max="13" width="7.7109375" style="4" customWidth="1"/>
    <col min="14" max="16384" width="7.7109375" style="5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 customHeight="1" thickBot="1">
      <c r="A2" s="6" t="s">
        <v>1</v>
      </c>
      <c r="B2" s="6"/>
      <c r="C2" s="7"/>
      <c r="D2" s="8"/>
      <c r="E2" s="8"/>
      <c r="F2" s="9"/>
      <c r="G2" s="8"/>
      <c r="H2" s="8"/>
      <c r="I2" s="8"/>
      <c r="J2" s="10"/>
      <c r="K2" s="10"/>
      <c r="L2" s="3"/>
    </row>
    <row r="3" spans="1:12" ht="15" customHeight="1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2" t="s">
        <v>9</v>
      </c>
      <c r="I3" s="13" t="s">
        <v>10</v>
      </c>
      <c r="J3" s="14" t="s">
        <v>11</v>
      </c>
      <c r="K3" s="14" t="s">
        <v>12</v>
      </c>
      <c r="L3" s="3"/>
    </row>
    <row r="4" spans="1:12" ht="15" customHeight="1">
      <c r="A4" s="15" t="s">
        <v>13</v>
      </c>
      <c r="B4" s="16"/>
      <c r="C4" s="16"/>
      <c r="D4" s="16"/>
      <c r="E4" s="16"/>
      <c r="F4" s="17" t="s">
        <v>14</v>
      </c>
      <c r="G4" s="17" t="s">
        <v>14</v>
      </c>
      <c r="H4" s="16"/>
      <c r="I4" s="17" t="s">
        <v>15</v>
      </c>
      <c r="J4" s="18"/>
      <c r="K4" s="18"/>
      <c r="L4" s="3"/>
    </row>
    <row r="5" spans="1:12" ht="12" customHeight="1">
      <c r="A5" s="19" t="s">
        <v>16</v>
      </c>
      <c r="B5" s="20">
        <f>SUM(C5:K5)</f>
        <v>17407164</v>
      </c>
      <c r="C5" s="21">
        <v>808728</v>
      </c>
      <c r="D5" s="21">
        <v>1455398</v>
      </c>
      <c r="E5" s="21">
        <v>10026044</v>
      </c>
      <c r="F5" s="21">
        <v>572604</v>
      </c>
      <c r="G5" s="21">
        <v>1464935</v>
      </c>
      <c r="H5" s="21">
        <v>712478</v>
      </c>
      <c r="I5" s="21">
        <v>399014</v>
      </c>
      <c r="J5" s="22">
        <v>1855794</v>
      </c>
      <c r="K5" s="22">
        <v>112169</v>
      </c>
      <c r="L5" s="3"/>
    </row>
    <row r="6" spans="1:12" ht="12" customHeight="1">
      <c r="A6" s="23" t="s">
        <v>17</v>
      </c>
      <c r="B6" s="20">
        <f>SUM(C6:K6)</f>
        <v>23170266</v>
      </c>
      <c r="C6" s="22">
        <v>1294880</v>
      </c>
      <c r="D6" s="22">
        <v>3344820</v>
      </c>
      <c r="E6" s="22">
        <v>12956220</v>
      </c>
      <c r="F6" s="22">
        <v>540351</v>
      </c>
      <c r="G6" s="22">
        <v>2158756</v>
      </c>
      <c r="H6" s="22">
        <v>764151</v>
      </c>
      <c r="I6" s="22">
        <v>325622</v>
      </c>
      <c r="J6" s="22">
        <v>1554582</v>
      </c>
      <c r="K6" s="22">
        <v>230884</v>
      </c>
      <c r="L6" s="3"/>
    </row>
    <row r="7" spans="1:12" ht="12" customHeight="1">
      <c r="A7" s="23" t="s">
        <v>18</v>
      </c>
      <c r="B7" s="20">
        <f>SUM(C7:K7)</f>
        <v>23500668</v>
      </c>
      <c r="C7" s="22">
        <v>1180102</v>
      </c>
      <c r="D7" s="24">
        <v>1962054</v>
      </c>
      <c r="E7" s="24">
        <v>10485695</v>
      </c>
      <c r="F7" s="25">
        <v>1046891</v>
      </c>
      <c r="G7" s="25">
        <v>2066603</v>
      </c>
      <c r="H7" s="25">
        <v>1997117</v>
      </c>
      <c r="I7" s="25">
        <v>222399</v>
      </c>
      <c r="J7" s="22">
        <v>4235289</v>
      </c>
      <c r="K7" s="22">
        <v>304518</v>
      </c>
      <c r="L7" s="3"/>
    </row>
    <row r="8" spans="1:12" ht="12" customHeight="1">
      <c r="A8" s="26"/>
      <c r="B8" s="20"/>
      <c r="C8" s="22"/>
      <c r="D8" s="24"/>
      <c r="E8" s="24"/>
      <c r="F8" s="25"/>
      <c r="G8" s="25"/>
      <c r="H8" s="25"/>
      <c r="I8" s="25"/>
      <c r="J8" s="27"/>
      <c r="K8" s="27"/>
      <c r="L8" s="3"/>
    </row>
    <row r="9" spans="1:13" s="31" customFormat="1" ht="12" customHeight="1">
      <c r="A9" s="28" t="s">
        <v>19</v>
      </c>
      <c r="B9" s="29">
        <f aca="true" t="shared" si="0" ref="B9:K9">SUM(B11:B31)</f>
        <v>26532656</v>
      </c>
      <c r="C9" s="30">
        <f t="shared" si="0"/>
        <v>1705617</v>
      </c>
      <c r="D9" s="30">
        <f t="shared" si="0"/>
        <v>2932902</v>
      </c>
      <c r="E9" s="30">
        <f t="shared" si="0"/>
        <v>9349882</v>
      </c>
      <c r="F9" s="30">
        <f t="shared" si="0"/>
        <v>1249539</v>
      </c>
      <c r="G9" s="30">
        <f t="shared" si="0"/>
        <v>3881255</v>
      </c>
      <c r="H9" s="30">
        <f t="shared" si="0"/>
        <v>1383412</v>
      </c>
      <c r="I9" s="30">
        <f t="shared" si="0"/>
        <v>430182</v>
      </c>
      <c r="J9" s="30">
        <f t="shared" si="0"/>
        <v>5298787</v>
      </c>
      <c r="K9" s="30">
        <f t="shared" si="0"/>
        <v>301080</v>
      </c>
      <c r="M9" s="32"/>
    </row>
    <row r="10" spans="1:12" ht="12" customHeight="1">
      <c r="A10" s="26"/>
      <c r="B10" s="20"/>
      <c r="C10" s="33"/>
      <c r="D10" s="24"/>
      <c r="E10" s="24"/>
      <c r="F10" s="25"/>
      <c r="G10" s="25"/>
      <c r="H10" s="25"/>
      <c r="I10" s="34"/>
      <c r="J10" s="27"/>
      <c r="K10" s="27"/>
      <c r="L10" s="3"/>
    </row>
    <row r="11" spans="1:13" s="31" customFormat="1" ht="12" customHeight="1">
      <c r="A11" s="35" t="s">
        <v>20</v>
      </c>
      <c r="B11" s="29">
        <f>SUM(C11:K11)</f>
        <v>24079105</v>
      </c>
      <c r="C11" s="36">
        <v>1537587</v>
      </c>
      <c r="D11" s="37">
        <v>2582979</v>
      </c>
      <c r="E11" s="37">
        <v>9231198</v>
      </c>
      <c r="F11" s="38">
        <v>992215</v>
      </c>
      <c r="G11" s="38">
        <v>3085821</v>
      </c>
      <c r="H11" s="38">
        <v>1091070</v>
      </c>
      <c r="I11" s="39">
        <v>357895</v>
      </c>
      <c r="J11" s="39">
        <v>5091216</v>
      </c>
      <c r="K11" s="39">
        <v>109124</v>
      </c>
      <c r="M11" s="32"/>
    </row>
    <row r="12" spans="1:12" ht="12" customHeight="1">
      <c r="A12" s="40"/>
      <c r="B12" s="20"/>
      <c r="C12" s="22"/>
      <c r="D12" s="24"/>
      <c r="E12" s="25"/>
      <c r="F12" s="25"/>
      <c r="G12" s="25"/>
      <c r="H12" s="25"/>
      <c r="I12" s="34"/>
      <c r="J12" s="27"/>
      <c r="K12" s="27"/>
      <c r="L12" s="3"/>
    </row>
    <row r="13" spans="1:12" ht="12" customHeight="1">
      <c r="A13" s="40" t="s">
        <v>21</v>
      </c>
      <c r="B13" s="20">
        <f aca="true" t="shared" si="1" ref="B13:B31">SUM(C13:K13)</f>
        <v>1439980</v>
      </c>
      <c r="C13" s="22">
        <v>32026</v>
      </c>
      <c r="D13" s="22">
        <v>42020</v>
      </c>
      <c r="E13" s="22">
        <v>118684</v>
      </c>
      <c r="F13" s="22">
        <v>196025</v>
      </c>
      <c r="G13" s="22">
        <v>448449</v>
      </c>
      <c r="H13" s="22">
        <v>232492</v>
      </c>
      <c r="I13" s="22">
        <v>59826</v>
      </c>
      <c r="J13" s="22">
        <v>199385</v>
      </c>
      <c r="K13" s="22">
        <v>111073</v>
      </c>
      <c r="L13" s="3"/>
    </row>
    <row r="14" spans="1:12" ht="12" customHeight="1">
      <c r="A14" s="40" t="s">
        <v>22</v>
      </c>
      <c r="B14" s="20">
        <f t="shared" si="1"/>
        <v>43504</v>
      </c>
      <c r="C14" s="22" t="s">
        <v>23</v>
      </c>
      <c r="D14" s="22" t="s">
        <v>23</v>
      </c>
      <c r="E14" s="22" t="s">
        <v>23</v>
      </c>
      <c r="F14" s="22">
        <v>16672</v>
      </c>
      <c r="G14" s="22">
        <v>2605</v>
      </c>
      <c r="H14" s="22">
        <v>11628</v>
      </c>
      <c r="I14" s="22">
        <v>7426</v>
      </c>
      <c r="J14" s="22">
        <v>3542</v>
      </c>
      <c r="K14" s="22">
        <v>1631</v>
      </c>
      <c r="L14" s="3"/>
    </row>
    <row r="15" spans="1:12" ht="12" customHeight="1">
      <c r="A15" s="40" t="s">
        <v>24</v>
      </c>
      <c r="B15" s="20">
        <f t="shared" si="1"/>
        <v>6520</v>
      </c>
      <c r="C15" s="22" t="s">
        <v>23</v>
      </c>
      <c r="D15" s="22" t="s">
        <v>23</v>
      </c>
      <c r="E15" s="22" t="s">
        <v>23</v>
      </c>
      <c r="F15" s="22">
        <v>5817</v>
      </c>
      <c r="G15" s="22" t="s">
        <v>23</v>
      </c>
      <c r="H15" s="22" t="s">
        <v>23</v>
      </c>
      <c r="I15" s="22" t="s">
        <v>23</v>
      </c>
      <c r="J15" s="22" t="s">
        <v>23</v>
      </c>
      <c r="K15" s="22">
        <v>703</v>
      </c>
      <c r="L15" s="3"/>
    </row>
    <row r="16" spans="1:12" ht="12" customHeight="1">
      <c r="A16" s="40" t="s">
        <v>25</v>
      </c>
      <c r="B16" s="20">
        <f t="shared" si="1"/>
        <v>427704</v>
      </c>
      <c r="C16" s="22">
        <v>94216</v>
      </c>
      <c r="D16" s="22">
        <v>18071</v>
      </c>
      <c r="E16" s="22" t="s">
        <v>23</v>
      </c>
      <c r="F16" s="22" t="s">
        <v>23</v>
      </c>
      <c r="G16" s="22">
        <v>305663</v>
      </c>
      <c r="H16" s="22">
        <v>2560</v>
      </c>
      <c r="I16" s="22" t="s">
        <v>23</v>
      </c>
      <c r="J16" s="22">
        <v>435</v>
      </c>
      <c r="K16" s="22">
        <v>6759</v>
      </c>
      <c r="L16" s="3"/>
    </row>
    <row r="17" spans="1:12" ht="12" customHeight="1">
      <c r="A17" s="40" t="s">
        <v>26</v>
      </c>
      <c r="B17" s="20">
        <f t="shared" si="1"/>
        <v>381631</v>
      </c>
      <c r="C17" s="33">
        <v>33777</v>
      </c>
      <c r="D17" s="22">
        <v>289832</v>
      </c>
      <c r="E17" s="22" t="s">
        <v>23</v>
      </c>
      <c r="F17" s="22">
        <v>9798</v>
      </c>
      <c r="G17" s="22">
        <v>16547</v>
      </c>
      <c r="H17" s="22">
        <v>13761</v>
      </c>
      <c r="I17" s="22">
        <v>3716</v>
      </c>
      <c r="J17" s="22" t="s">
        <v>23</v>
      </c>
      <c r="K17" s="22">
        <v>14200</v>
      </c>
      <c r="L17" s="3"/>
    </row>
    <row r="18" spans="1:12" ht="12" customHeight="1">
      <c r="A18" s="40" t="s">
        <v>27</v>
      </c>
      <c r="B18" s="20">
        <f t="shared" si="1"/>
        <v>14092</v>
      </c>
      <c r="C18" s="22" t="s">
        <v>23</v>
      </c>
      <c r="D18" s="22" t="s">
        <v>23</v>
      </c>
      <c r="E18" s="22" t="s">
        <v>23</v>
      </c>
      <c r="F18" s="22" t="s">
        <v>23</v>
      </c>
      <c r="G18" s="22" t="s">
        <v>23</v>
      </c>
      <c r="H18" s="22">
        <v>10776</v>
      </c>
      <c r="I18" s="22" t="s">
        <v>23</v>
      </c>
      <c r="J18" s="22" t="s">
        <v>23</v>
      </c>
      <c r="K18" s="22">
        <v>3316</v>
      </c>
      <c r="L18" s="3"/>
    </row>
    <row r="19" spans="1:12" ht="12" customHeight="1">
      <c r="A19" s="40" t="s">
        <v>28</v>
      </c>
      <c r="B19" s="20">
        <f t="shared" si="1"/>
        <v>24136</v>
      </c>
      <c r="C19" s="22">
        <v>4523</v>
      </c>
      <c r="D19" s="22" t="s">
        <v>23</v>
      </c>
      <c r="E19" s="22" t="s">
        <v>23</v>
      </c>
      <c r="F19" s="22">
        <v>5316</v>
      </c>
      <c r="G19" s="22">
        <v>5985</v>
      </c>
      <c r="H19" s="22">
        <v>3513</v>
      </c>
      <c r="I19" s="22" t="s">
        <v>23</v>
      </c>
      <c r="J19" s="22">
        <v>4209</v>
      </c>
      <c r="K19" s="22">
        <v>590</v>
      </c>
      <c r="L19" s="3"/>
    </row>
    <row r="20" spans="1:12" ht="12" customHeight="1">
      <c r="A20" s="40" t="s">
        <v>29</v>
      </c>
      <c r="B20" s="20">
        <f t="shared" si="1"/>
        <v>36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K20" s="22">
        <v>36</v>
      </c>
      <c r="L20" s="3"/>
    </row>
    <row r="21" spans="1:12" ht="12" customHeight="1">
      <c r="A21" s="40" t="s">
        <v>30</v>
      </c>
      <c r="B21" s="20">
        <f t="shared" si="1"/>
        <v>4967</v>
      </c>
      <c r="C21" s="22">
        <v>3488</v>
      </c>
      <c r="D21" s="22" t="s">
        <v>23</v>
      </c>
      <c r="E21" s="22" t="s">
        <v>23</v>
      </c>
      <c r="F21" s="22" t="s">
        <v>23</v>
      </c>
      <c r="G21" s="22" t="s">
        <v>23</v>
      </c>
      <c r="H21" s="22" t="s">
        <v>23</v>
      </c>
      <c r="I21" s="22" t="s">
        <v>23</v>
      </c>
      <c r="J21" s="22" t="s">
        <v>23</v>
      </c>
      <c r="K21" s="22">
        <v>1479</v>
      </c>
      <c r="L21" s="3"/>
    </row>
    <row r="22" spans="1:12" ht="12" customHeight="1">
      <c r="A22" s="40" t="s">
        <v>31</v>
      </c>
      <c r="B22" s="20">
        <f t="shared" si="1"/>
        <v>35980</v>
      </c>
      <c r="C22" s="22" t="s">
        <v>23</v>
      </c>
      <c r="D22" s="22" t="s">
        <v>23</v>
      </c>
      <c r="E22" s="22" t="s">
        <v>23</v>
      </c>
      <c r="F22" s="22">
        <v>4754</v>
      </c>
      <c r="G22" s="22">
        <v>16185</v>
      </c>
      <c r="H22" s="22">
        <v>6373</v>
      </c>
      <c r="I22" s="22" t="s">
        <v>23</v>
      </c>
      <c r="J22" s="22" t="s">
        <v>23</v>
      </c>
      <c r="K22" s="22">
        <v>8668</v>
      </c>
      <c r="L22" s="3"/>
    </row>
    <row r="23" spans="1:12" ht="12" customHeight="1">
      <c r="A23" s="40" t="s">
        <v>32</v>
      </c>
      <c r="B23" s="20">
        <f t="shared" si="1"/>
        <v>206</v>
      </c>
      <c r="C23" s="22" t="s">
        <v>23</v>
      </c>
      <c r="D23" s="22" t="s">
        <v>23</v>
      </c>
      <c r="E23" s="22" t="s">
        <v>23</v>
      </c>
      <c r="F23" s="22" t="s">
        <v>23</v>
      </c>
      <c r="G23" s="22" t="s">
        <v>23</v>
      </c>
      <c r="H23" s="22" t="s">
        <v>23</v>
      </c>
      <c r="I23" s="22" t="s">
        <v>23</v>
      </c>
      <c r="J23" s="22" t="s">
        <v>23</v>
      </c>
      <c r="K23" s="22">
        <v>206</v>
      </c>
      <c r="L23" s="3"/>
    </row>
    <row r="24" spans="1:12" ht="12" customHeight="1">
      <c r="A24" s="41" t="s">
        <v>33</v>
      </c>
      <c r="B24" s="20">
        <f t="shared" si="1"/>
        <v>33998</v>
      </c>
      <c r="C24" s="22" t="s">
        <v>23</v>
      </c>
      <c r="D24" s="22" t="s">
        <v>23</v>
      </c>
      <c r="E24" s="22" t="s">
        <v>23</v>
      </c>
      <c r="F24" s="22" t="s">
        <v>23</v>
      </c>
      <c r="G24" s="22" t="s">
        <v>23</v>
      </c>
      <c r="H24" s="22">
        <v>3151</v>
      </c>
      <c r="I24" s="22" t="s">
        <v>23</v>
      </c>
      <c r="J24" s="22" t="s">
        <v>23</v>
      </c>
      <c r="K24" s="22">
        <v>30847</v>
      </c>
      <c r="L24" s="3"/>
    </row>
    <row r="25" spans="1:12" ht="12" customHeight="1">
      <c r="A25" s="41" t="s">
        <v>34</v>
      </c>
      <c r="B25" s="20">
        <f t="shared" si="1"/>
        <v>1951</v>
      </c>
      <c r="C25" s="22" t="s">
        <v>23</v>
      </c>
      <c r="D25" s="22" t="s">
        <v>23</v>
      </c>
      <c r="E25" s="22" t="s">
        <v>23</v>
      </c>
      <c r="F25" s="22" t="s">
        <v>23</v>
      </c>
      <c r="G25" s="22" t="s">
        <v>23</v>
      </c>
      <c r="H25" s="22" t="s">
        <v>23</v>
      </c>
      <c r="I25" s="22" t="s">
        <v>23</v>
      </c>
      <c r="J25" s="22" t="s">
        <v>23</v>
      </c>
      <c r="K25" s="22">
        <v>1951</v>
      </c>
      <c r="L25" s="3"/>
    </row>
    <row r="26" spans="1:12" ht="12" customHeight="1">
      <c r="A26" s="40" t="s">
        <v>35</v>
      </c>
      <c r="B26" s="20">
        <f t="shared" si="1"/>
        <v>14716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>
        <v>8088</v>
      </c>
      <c r="I26" s="22">
        <v>1319</v>
      </c>
      <c r="J26" s="22" t="s">
        <v>23</v>
      </c>
      <c r="K26" s="22">
        <v>5309</v>
      </c>
      <c r="L26" s="3"/>
    </row>
    <row r="27" spans="1:12" ht="12" customHeight="1">
      <c r="A27" s="40" t="s">
        <v>36</v>
      </c>
      <c r="B27" s="20">
        <f t="shared" si="1"/>
        <v>127</v>
      </c>
      <c r="C27" s="22" t="s">
        <v>23</v>
      </c>
      <c r="D27" s="22" t="s">
        <v>23</v>
      </c>
      <c r="E27" s="22" t="s">
        <v>23</v>
      </c>
      <c r="F27" s="22" t="s">
        <v>23</v>
      </c>
      <c r="G27" s="22" t="s">
        <v>23</v>
      </c>
      <c r="H27" s="22" t="s">
        <v>23</v>
      </c>
      <c r="I27" s="22" t="s">
        <v>23</v>
      </c>
      <c r="J27" s="22" t="s">
        <v>23</v>
      </c>
      <c r="K27" s="22">
        <v>127</v>
      </c>
      <c r="L27" s="3"/>
    </row>
    <row r="28" spans="1:12" ht="12" customHeight="1">
      <c r="A28" s="40" t="s">
        <v>37</v>
      </c>
      <c r="B28" s="20">
        <f t="shared" si="1"/>
        <v>18</v>
      </c>
      <c r="C28" s="22" t="s">
        <v>23</v>
      </c>
      <c r="D28" s="22" t="s">
        <v>23</v>
      </c>
      <c r="E28" s="22" t="s">
        <v>23</v>
      </c>
      <c r="F28" s="22" t="s">
        <v>23</v>
      </c>
      <c r="G28" s="22" t="s">
        <v>23</v>
      </c>
      <c r="H28" s="22" t="s">
        <v>23</v>
      </c>
      <c r="I28" s="22" t="s">
        <v>23</v>
      </c>
      <c r="J28" s="22" t="s">
        <v>23</v>
      </c>
      <c r="K28" s="22">
        <v>18</v>
      </c>
      <c r="L28" s="3"/>
    </row>
    <row r="29" spans="1:12" ht="12" customHeight="1">
      <c r="A29" s="40" t="s">
        <v>38</v>
      </c>
      <c r="B29" s="20">
        <f t="shared" si="1"/>
        <v>17334</v>
      </c>
      <c r="C29" s="22" t="s">
        <v>23</v>
      </c>
      <c r="D29" s="22" t="s">
        <v>23</v>
      </c>
      <c r="E29" s="22" t="s">
        <v>23</v>
      </c>
      <c r="F29" s="22">
        <v>13279</v>
      </c>
      <c r="G29" s="22" t="s">
        <v>23</v>
      </c>
      <c r="H29" s="22" t="s">
        <v>23</v>
      </c>
      <c r="I29" s="22" t="s">
        <v>23</v>
      </c>
      <c r="J29" s="22" t="s">
        <v>23</v>
      </c>
      <c r="K29" s="22">
        <v>4055</v>
      </c>
      <c r="L29" s="3"/>
    </row>
    <row r="30" spans="1:12" ht="12" customHeight="1">
      <c r="A30" s="40" t="s">
        <v>39</v>
      </c>
      <c r="B30" s="20">
        <f t="shared" si="1"/>
        <v>6348</v>
      </c>
      <c r="C30" s="22" t="s">
        <v>23</v>
      </c>
      <c r="D30" s="22" t="s">
        <v>23</v>
      </c>
      <c r="E30" s="22" t="s">
        <v>23</v>
      </c>
      <c r="F30" s="22">
        <v>5663</v>
      </c>
      <c r="G30" s="22" t="s">
        <v>23</v>
      </c>
      <c r="H30" s="22" t="s">
        <v>23</v>
      </c>
      <c r="I30" s="22" t="s">
        <v>23</v>
      </c>
      <c r="J30" s="22" t="s">
        <v>23</v>
      </c>
      <c r="K30" s="22">
        <v>685</v>
      </c>
      <c r="L30" s="3"/>
    </row>
    <row r="31" spans="1:12" ht="12" customHeight="1">
      <c r="A31" s="40" t="s">
        <v>40</v>
      </c>
      <c r="B31" s="20">
        <f t="shared" si="1"/>
        <v>303</v>
      </c>
      <c r="C31" s="22" t="s">
        <v>23</v>
      </c>
      <c r="D31" s="22" t="s">
        <v>23</v>
      </c>
      <c r="E31" s="22" t="s">
        <v>23</v>
      </c>
      <c r="F31" s="22" t="s">
        <v>23</v>
      </c>
      <c r="G31" s="22" t="s">
        <v>23</v>
      </c>
      <c r="H31" s="22" t="s">
        <v>23</v>
      </c>
      <c r="I31" s="22" t="s">
        <v>23</v>
      </c>
      <c r="J31" s="22" t="s">
        <v>23</v>
      </c>
      <c r="K31" s="22">
        <v>303</v>
      </c>
      <c r="L31" s="3"/>
    </row>
    <row r="32" spans="1:12" ht="6" customHeight="1">
      <c r="A32" s="42"/>
      <c r="B32" s="43"/>
      <c r="C32" s="44"/>
      <c r="D32" s="24"/>
      <c r="E32" s="24"/>
      <c r="F32" s="24"/>
      <c r="G32" s="24"/>
      <c r="H32" s="24"/>
      <c r="I32" s="45"/>
      <c r="J32" s="46"/>
      <c r="K32" s="46"/>
      <c r="L32" s="3"/>
    </row>
    <row r="33" spans="1:12" ht="12" customHeight="1">
      <c r="A33" s="46" t="s">
        <v>41</v>
      </c>
      <c r="B33" s="46"/>
      <c r="C33" s="46"/>
      <c r="D33" s="47"/>
      <c r="E33" s="48"/>
      <c r="F33" s="49"/>
      <c r="G33" s="48"/>
      <c r="H33" s="48"/>
      <c r="I33" s="48"/>
      <c r="J33" s="48"/>
      <c r="K33" s="48"/>
      <c r="L33" s="3"/>
    </row>
    <row r="34" spans="1:12" ht="12" customHeight="1">
      <c r="A34" s="46" t="s">
        <v>42</v>
      </c>
      <c r="B34" s="46"/>
      <c r="C34" s="46"/>
      <c r="D34" s="46"/>
      <c r="E34" s="46"/>
      <c r="F34" s="50"/>
      <c r="G34" s="46"/>
      <c r="H34" s="46"/>
      <c r="I34" s="46"/>
      <c r="J34" s="46"/>
      <c r="K34" s="46"/>
      <c r="L34" s="3"/>
    </row>
    <row r="35" spans="1:12" ht="12" customHeight="1">
      <c r="A35" s="46" t="s">
        <v>43</v>
      </c>
      <c r="B35" s="46"/>
      <c r="C35" s="46"/>
      <c r="D35" s="46"/>
      <c r="E35" s="46"/>
      <c r="F35" s="50"/>
      <c r="G35" s="46"/>
      <c r="H35" s="46"/>
      <c r="I35" s="46"/>
      <c r="J35" s="46"/>
      <c r="K35" s="46"/>
      <c r="L35" s="3"/>
    </row>
    <row r="36" spans="1:12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/>
  <mergeCells count="8">
    <mergeCell ref="A1:K1"/>
    <mergeCell ref="B3:B4"/>
    <mergeCell ref="C3:C4"/>
    <mergeCell ref="D3:D4"/>
    <mergeCell ref="E3:E4"/>
    <mergeCell ref="H3:H4"/>
    <mergeCell ref="J3:J4"/>
    <mergeCell ref="K3:K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1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2009-05-19T04:19:38Z</dcterms:created>
  <dcterms:modified xsi:type="dcterms:W3CDTF">2009-05-19T04:19:43Z</dcterms:modified>
  <cp:category/>
  <cp:version/>
  <cp:contentType/>
  <cp:contentStatus/>
</cp:coreProperties>
</file>