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 localSheetId="0">'75'!$B$1:$K$15</definedName>
    <definedName name="_88_7.水__________産__________業">#REF!</definedName>
    <definedName name="_90．漁業地区別営体数" localSheetId="0">'75'!$B$1:$P$15</definedName>
    <definedName name="_90．漁業地区別営体数">#REF!</definedName>
    <definedName name="_93．漁業規模別漁獲量">#REF!</definedName>
    <definedName name="_94．内水面漁業漁獲量" localSheetId="0">'75'!$B$1:$P$18</definedName>
    <definedName name="_9５．海__面__養__殖">'75'!$B$1:$P$17</definedName>
    <definedName name="_xlnm.Print_Area" localSheetId="0">'75'!$A$1:$Q$20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<sst xmlns="http://schemas.openxmlformats.org/spreadsheetml/2006/main" count="73" uniqueCount="33">
  <si>
    <t xml:space="preserve">75． 浅    海    養    殖  </t>
  </si>
  <si>
    <t>昭和41年</t>
  </si>
  <si>
    <t>種      別</t>
  </si>
  <si>
    <t>総          数</t>
  </si>
  <si>
    <t>瀬 戸 内 海 区</t>
  </si>
  <si>
    <t>太 平 洋 海 区</t>
  </si>
  <si>
    <t>経営体数</t>
  </si>
  <si>
    <t>施設数面積</t>
  </si>
  <si>
    <t>収 穫 量</t>
  </si>
  <si>
    <t>真珠</t>
  </si>
  <si>
    <t>真珠養殖</t>
  </si>
  <si>
    <t>台</t>
  </si>
  <si>
    <t>kg</t>
  </si>
  <si>
    <t>台</t>
  </si>
  <si>
    <t>…</t>
  </si>
  <si>
    <t>真珠母貝養殖</t>
  </si>
  <si>
    <t>t</t>
  </si>
  <si>
    <t>かき</t>
  </si>
  <si>
    <t>垂下いかだ式</t>
  </si>
  <si>
    <t>垂下木架式</t>
  </si>
  <si>
    <t>㎡</t>
  </si>
  <si>
    <t>のり網ひび</t>
  </si>
  <si>
    <t>枚</t>
  </si>
  <si>
    <t>千枚</t>
  </si>
  <si>
    <t>くるまえび</t>
  </si>
  <si>
    <t xml:space="preserve">  -</t>
  </si>
  <si>
    <t>たこ</t>
  </si>
  <si>
    <t xml:space="preserve">      -</t>
  </si>
  <si>
    <t>58</t>
  </si>
  <si>
    <t>はまち</t>
  </si>
  <si>
    <t>その他の魚</t>
  </si>
  <si>
    <t>藻類、わかめ</t>
  </si>
  <si>
    <t>資料：農林省大分統計調査事務所「大分農林水産統計年報」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</si>
</sst>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 * \-#,##0;* &quot;-&quot;_ ;@_ "/>
    <numFmt numFmtId="178" formatCode="#,##0_ "/>
    <numFmt numFmtId="179" formatCode="#,##0;&quot;△ &quot;#,##0"/>
    <numFmt numFmtId="180" formatCode="0;&quot;△ &quot;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 horizontal="centerContinuous"/>
    </xf>
    <xf numFmtId="176" fontId="18" fillId="0" borderId="10" xfId="0" applyNumberFormat="1" applyFont="1" applyBorder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>
      <alignment horizontal="centerContinuous"/>
    </xf>
    <xf numFmtId="0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3" xfId="0" applyNumberFormat="1" applyFont="1" applyBorder="1" applyAlignment="1" applyProtection="1">
      <alignment horizontal="centerContinuous" vertical="center"/>
      <protection/>
    </xf>
    <xf numFmtId="0" fontId="22" fillId="0" borderId="14" xfId="0" applyNumberFormat="1" applyFont="1" applyBorder="1" applyAlignment="1" applyProtection="1">
      <alignment horizontal="centerContinuous" vertical="center"/>
      <protection/>
    </xf>
    <xf numFmtId="0" fontId="22" fillId="0" borderId="0" xfId="0" applyNumberFormat="1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3" xfId="0" applyNumberFormat="1" applyFont="1" applyBorder="1" applyAlignment="1">
      <alignment horizontal="centerContinuous" vertical="center"/>
    </xf>
    <xf numFmtId="0" fontId="22" fillId="0" borderId="14" xfId="0" applyNumberFormat="1" applyFont="1" applyBorder="1" applyAlignment="1">
      <alignment horizontal="centerContinuous" vertical="center"/>
    </xf>
    <xf numFmtId="176" fontId="18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 wrapText="1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Continuous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7" fontId="22" fillId="0" borderId="0" xfId="0" applyNumberFormat="1" applyFont="1" applyAlignment="1" applyProtection="1">
      <alignment horizontal="right"/>
      <protection locked="0"/>
    </xf>
    <xf numFmtId="49" fontId="22" fillId="0" borderId="0" xfId="0" applyNumberFormat="1" applyFont="1" applyAlignment="1">
      <alignment horizontal="left" vertical="center"/>
    </xf>
    <xf numFmtId="178" fontId="22" fillId="0" borderId="0" xfId="0" applyNumberFormat="1" applyFont="1" applyBorder="1" applyAlignment="1" applyProtection="1">
      <alignment horizontal="distributed"/>
      <protection/>
    </xf>
    <xf numFmtId="179" fontId="22" fillId="0" borderId="16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 locked="0"/>
    </xf>
    <xf numFmtId="177" fontId="23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left" vertical="center"/>
      <protection/>
    </xf>
    <xf numFmtId="49" fontId="23" fillId="0" borderId="17" xfId="0" applyNumberFormat="1" applyFont="1" applyBorder="1" applyAlignment="1">
      <alignment/>
    </xf>
    <xf numFmtId="179" fontId="22" fillId="0" borderId="0" xfId="0" applyNumberFormat="1" applyFont="1" applyBorder="1" applyAlignment="1" applyProtection="1">
      <alignment horizontal="right"/>
      <protection/>
    </xf>
    <xf numFmtId="179" fontId="22" fillId="0" borderId="0" xfId="0" applyNumberFormat="1" applyFont="1" applyBorder="1" applyAlignment="1" applyProtection="1">
      <alignment horizontal="right" vertical="center"/>
      <protection/>
    </xf>
    <xf numFmtId="0" fontId="22" fillId="0" borderId="17" xfId="0" applyFont="1" applyBorder="1" applyAlignment="1">
      <alignment horizontal="distributed"/>
    </xf>
    <xf numFmtId="0" fontId="24" fillId="0" borderId="0" xfId="0" applyFont="1" applyAlignment="1">
      <alignment horizontal="right" vertical="center"/>
    </xf>
    <xf numFmtId="177" fontId="23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distributed"/>
      <protection/>
    </xf>
    <xf numFmtId="49" fontId="22" fillId="0" borderId="17" xfId="0" applyNumberFormat="1" applyFont="1" applyBorder="1" applyAlignment="1">
      <alignment horizontal="distributed"/>
    </xf>
    <xf numFmtId="179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 horizontal="left"/>
      <protection locked="0"/>
    </xf>
    <xf numFmtId="180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/>
    </xf>
    <xf numFmtId="178" fontId="18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49" fontId="22" fillId="0" borderId="0" xfId="0" applyNumberFormat="1" applyFont="1" applyBorder="1" applyAlignment="1" applyProtection="1">
      <alignment horizontal="right"/>
      <protection/>
    </xf>
    <xf numFmtId="177" fontId="23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distributed"/>
      <protection/>
    </xf>
    <xf numFmtId="176" fontId="18" fillId="0" borderId="14" xfId="0" applyNumberFormat="1" applyFont="1" applyBorder="1" applyAlignment="1">
      <alignment/>
    </xf>
    <xf numFmtId="178" fontId="18" fillId="0" borderId="15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Border="1" applyAlignment="1" applyProtection="1">
      <alignment horizontal="right"/>
      <protection locked="0"/>
    </xf>
    <xf numFmtId="177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Alignment="1" applyProtection="1">
      <alignment horizontal="right"/>
      <protection locked="0"/>
    </xf>
    <xf numFmtId="41" fontId="18" fillId="0" borderId="18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47625</xdr:rowOff>
    </xdr:from>
    <xdr:to>
      <xdr:col>1</xdr:col>
      <xdr:colOff>0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00050" y="1647825"/>
          <a:ext cx="5715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5</xdr:row>
      <xdr:rowOff>57150</xdr:rowOff>
    </xdr:from>
    <xdr:to>
      <xdr:col>0</xdr:col>
      <xdr:colOff>390525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61950" y="895350"/>
          <a:ext cx="28575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7</xdr:row>
      <xdr:rowOff>57150</xdr:rowOff>
    </xdr:from>
    <xdr:to>
      <xdr:col>0</xdr:col>
      <xdr:colOff>390525</xdr:colOff>
      <xdr:row>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61950" y="1200150"/>
          <a:ext cx="28575" cy="190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133350</xdr:rowOff>
    </xdr:from>
    <xdr:to>
      <xdr:col>1</xdr:col>
      <xdr:colOff>0</xdr:colOff>
      <xdr:row>14</xdr:row>
      <xdr:rowOff>95250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0" y="15811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水産動物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魚  類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00390625" style="1" customWidth="1"/>
    <col min="2" max="2" width="10.00390625" style="1" customWidth="1"/>
    <col min="3" max="3" width="9.125" style="1" customWidth="1"/>
    <col min="4" max="4" width="8.75390625" style="1" customWidth="1"/>
    <col min="5" max="5" width="2.75390625" style="1" customWidth="1"/>
    <col min="6" max="6" width="9.875" style="1" bestFit="1" customWidth="1"/>
    <col min="7" max="7" width="3.75390625" style="1" customWidth="1"/>
    <col min="8" max="9" width="8.75390625" style="1" customWidth="1"/>
    <col min="10" max="10" width="2.75390625" style="1" customWidth="1"/>
    <col min="11" max="11" width="10.00390625" style="1" bestFit="1" customWidth="1"/>
    <col min="12" max="12" width="3.75390625" style="1" customWidth="1"/>
    <col min="13" max="14" width="8.75390625" style="1" customWidth="1"/>
    <col min="15" max="15" width="2.75390625" style="1" customWidth="1"/>
    <col min="16" max="16" width="7.75390625" style="1" customWidth="1"/>
    <col min="17" max="17" width="3.75390625" style="1" customWidth="1"/>
    <col min="18" max="16384" width="15.25390625" style="1" customWidth="1"/>
  </cols>
  <sheetData>
    <row r="1" spans="2:17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 t="s">
        <v>1</v>
      </c>
      <c r="Q2" s="7"/>
    </row>
    <row r="3" spans="1:17" s="12" customFormat="1" ht="15" customHeight="1" thickTop="1">
      <c r="A3" s="8" t="s">
        <v>2</v>
      </c>
      <c r="B3" s="9"/>
      <c r="C3" s="10" t="s">
        <v>3</v>
      </c>
      <c r="D3" s="11"/>
      <c r="E3" s="11"/>
      <c r="F3" s="11"/>
      <c r="G3" s="11"/>
      <c r="H3" s="10" t="s">
        <v>4</v>
      </c>
      <c r="I3" s="11"/>
      <c r="J3" s="11"/>
      <c r="K3" s="11"/>
      <c r="L3" s="11"/>
      <c r="M3" s="10" t="s">
        <v>5</v>
      </c>
      <c r="N3" s="11"/>
      <c r="O3" s="11"/>
      <c r="P3" s="11"/>
      <c r="Q3" s="11"/>
    </row>
    <row r="4" spans="1:17" s="12" customFormat="1" ht="15" customHeight="1">
      <c r="A4" s="13"/>
      <c r="B4" s="14"/>
      <c r="C4" s="15" t="s">
        <v>6</v>
      </c>
      <c r="D4" s="16" t="s">
        <v>7</v>
      </c>
      <c r="E4" s="17"/>
      <c r="F4" s="16" t="s">
        <v>8</v>
      </c>
      <c r="G4" s="17"/>
      <c r="H4" s="15" t="s">
        <v>6</v>
      </c>
      <c r="I4" s="16" t="s">
        <v>7</v>
      </c>
      <c r="J4" s="17"/>
      <c r="K4" s="16" t="s">
        <v>8</v>
      </c>
      <c r="L4" s="17"/>
      <c r="M4" s="15" t="s">
        <v>6</v>
      </c>
      <c r="N4" s="16" t="s">
        <v>7</v>
      </c>
      <c r="O4" s="17"/>
      <c r="P4" s="16" t="s">
        <v>8</v>
      </c>
      <c r="Q4" s="17"/>
    </row>
    <row r="5" spans="2:17" s="18" customFormat="1" ht="4.5" customHeight="1">
      <c r="B5" s="19"/>
      <c r="C5" s="20"/>
      <c r="D5" s="21"/>
      <c r="E5" s="21"/>
      <c r="F5" s="21"/>
      <c r="G5" s="21"/>
      <c r="H5" s="22"/>
      <c r="I5" s="21"/>
      <c r="J5" s="21"/>
      <c r="K5" s="21"/>
      <c r="L5" s="21"/>
      <c r="M5" s="22"/>
      <c r="N5" s="21"/>
      <c r="O5" s="21"/>
      <c r="P5" s="23"/>
      <c r="Q5" s="21"/>
    </row>
    <row r="6" spans="1:17" ht="12" customHeight="1">
      <c r="A6" s="24" t="s">
        <v>9</v>
      </c>
      <c r="B6" s="25" t="s">
        <v>10</v>
      </c>
      <c r="C6" s="26">
        <f>SUM(H6+M6)</f>
        <v>372</v>
      </c>
      <c r="D6" s="27">
        <f>SUM(I6+N6)</f>
        <v>13527</v>
      </c>
      <c r="E6" s="28" t="s">
        <v>11</v>
      </c>
      <c r="F6" s="29">
        <v>5356</v>
      </c>
      <c r="G6" s="28" t="s">
        <v>12</v>
      </c>
      <c r="H6" s="23">
        <v>2</v>
      </c>
      <c r="I6" s="23">
        <v>135</v>
      </c>
      <c r="J6" s="30" t="s">
        <v>13</v>
      </c>
      <c r="K6" s="23" t="s">
        <v>14</v>
      </c>
      <c r="L6" s="28"/>
      <c r="M6" s="23">
        <v>370</v>
      </c>
      <c r="N6" s="23">
        <v>13392</v>
      </c>
      <c r="O6" s="28" t="s">
        <v>11</v>
      </c>
      <c r="P6" s="23" t="s">
        <v>14</v>
      </c>
      <c r="Q6" s="28"/>
    </row>
    <row r="7" spans="1:17" ht="12" customHeight="1">
      <c r="A7" s="24"/>
      <c r="B7" s="31" t="s">
        <v>15</v>
      </c>
      <c r="C7" s="26">
        <f aca="true" t="shared" si="0" ref="C7:D15">SUM(H7+M7)</f>
        <v>464</v>
      </c>
      <c r="D7" s="27">
        <f t="shared" si="0"/>
        <v>5856</v>
      </c>
      <c r="E7" s="28" t="s">
        <v>11</v>
      </c>
      <c r="F7" s="29">
        <v>676</v>
      </c>
      <c r="G7" s="28" t="s">
        <v>16</v>
      </c>
      <c r="H7" s="23">
        <v>1</v>
      </c>
      <c r="I7" s="23">
        <v>312</v>
      </c>
      <c r="J7" s="28" t="s">
        <v>13</v>
      </c>
      <c r="K7" s="23" t="s">
        <v>14</v>
      </c>
      <c r="L7" s="28"/>
      <c r="M7" s="23">
        <v>463</v>
      </c>
      <c r="N7" s="23">
        <v>5544</v>
      </c>
      <c r="O7" s="28" t="s">
        <v>11</v>
      </c>
      <c r="P7" s="23" t="s">
        <v>14</v>
      </c>
      <c r="Q7" s="28"/>
    </row>
    <row r="8" spans="1:17" ht="12" customHeight="1">
      <c r="A8" s="32" t="s">
        <v>17</v>
      </c>
      <c r="B8" s="33" t="s">
        <v>18</v>
      </c>
      <c r="C8" s="34">
        <f>H8+M8</f>
        <v>38</v>
      </c>
      <c r="D8" s="34">
        <f t="shared" si="0"/>
        <v>67</v>
      </c>
      <c r="E8" s="28" t="s">
        <v>11</v>
      </c>
      <c r="F8" s="35">
        <f aca="true" t="shared" si="1" ref="F8:F15">SUM(K8+P8)</f>
        <v>21</v>
      </c>
      <c r="G8" s="28" t="s">
        <v>16</v>
      </c>
      <c r="H8" s="23">
        <v>0</v>
      </c>
      <c r="I8" s="23">
        <v>0</v>
      </c>
      <c r="J8" s="28"/>
      <c r="K8" s="23">
        <v>0</v>
      </c>
      <c r="M8" s="23">
        <v>38</v>
      </c>
      <c r="N8" s="34">
        <v>67</v>
      </c>
      <c r="O8" s="28" t="s">
        <v>11</v>
      </c>
      <c r="P8" s="35">
        <v>21</v>
      </c>
      <c r="Q8" s="1" t="s">
        <v>13</v>
      </c>
    </row>
    <row r="9" spans="1:17" ht="12" customHeight="1">
      <c r="A9" s="32"/>
      <c r="B9" s="36" t="s">
        <v>19</v>
      </c>
      <c r="C9" s="26">
        <f t="shared" si="0"/>
        <v>67</v>
      </c>
      <c r="D9" s="27">
        <f t="shared" si="0"/>
        <v>28072</v>
      </c>
      <c r="E9" s="28" t="s">
        <v>20</v>
      </c>
      <c r="F9" s="37">
        <f t="shared" si="1"/>
        <v>26</v>
      </c>
      <c r="G9" s="28" t="s">
        <v>16</v>
      </c>
      <c r="H9" s="23">
        <v>67</v>
      </c>
      <c r="I9" s="23">
        <v>28072</v>
      </c>
      <c r="J9" s="28" t="s">
        <v>20</v>
      </c>
      <c r="K9" s="29">
        <v>26</v>
      </c>
      <c r="L9" s="38" t="s">
        <v>16</v>
      </c>
      <c r="M9" s="23">
        <v>0</v>
      </c>
      <c r="N9" s="23">
        <v>0</v>
      </c>
      <c r="O9" s="28"/>
      <c r="P9" s="29">
        <v>0</v>
      </c>
      <c r="Q9" s="28"/>
    </row>
    <row r="10" spans="1:17" ht="12" customHeight="1">
      <c r="A10" s="39" t="s">
        <v>21</v>
      </c>
      <c r="B10" s="40"/>
      <c r="C10" s="26">
        <f t="shared" si="0"/>
        <v>1952</v>
      </c>
      <c r="D10" s="27">
        <f t="shared" si="0"/>
        <v>96068</v>
      </c>
      <c r="E10" s="41" t="s">
        <v>22</v>
      </c>
      <c r="F10" s="29">
        <f t="shared" si="1"/>
        <v>151970</v>
      </c>
      <c r="G10" s="28" t="s">
        <v>23</v>
      </c>
      <c r="H10" s="23">
        <v>1943</v>
      </c>
      <c r="I10" s="23">
        <v>94345</v>
      </c>
      <c r="J10" s="41" t="s">
        <v>22</v>
      </c>
      <c r="K10" s="23">
        <v>150854</v>
      </c>
      <c r="L10" s="42" t="s">
        <v>23</v>
      </c>
      <c r="M10" s="23">
        <v>9</v>
      </c>
      <c r="N10" s="23">
        <v>1723</v>
      </c>
      <c r="O10" s="41" t="s">
        <v>22</v>
      </c>
      <c r="P10" s="43">
        <v>1116</v>
      </c>
      <c r="Q10" s="42" t="s">
        <v>23</v>
      </c>
    </row>
    <row r="11" spans="1:19" ht="12" customHeight="1">
      <c r="A11" s="44"/>
      <c r="B11" s="45" t="s">
        <v>24</v>
      </c>
      <c r="C11" s="26">
        <f t="shared" si="0"/>
        <v>1</v>
      </c>
      <c r="D11" s="23">
        <v>0</v>
      </c>
      <c r="E11" s="46"/>
      <c r="F11" s="29">
        <v>0</v>
      </c>
      <c r="G11" s="28"/>
      <c r="H11" s="23">
        <v>1</v>
      </c>
      <c r="I11" s="23">
        <v>193000</v>
      </c>
      <c r="J11" s="28" t="s">
        <v>20</v>
      </c>
      <c r="K11" s="23">
        <v>18</v>
      </c>
      <c r="L11" s="28" t="s">
        <v>16</v>
      </c>
      <c r="M11" s="23">
        <v>0</v>
      </c>
      <c r="N11" s="23">
        <v>0</v>
      </c>
      <c r="P11" s="47" t="s">
        <v>25</v>
      </c>
      <c r="Q11" s="28"/>
      <c r="S11" s="48"/>
    </row>
    <row r="12" spans="1:19" ht="12" customHeight="1">
      <c r="A12" s="49"/>
      <c r="B12" s="45" t="s">
        <v>26</v>
      </c>
      <c r="C12" s="26">
        <f t="shared" si="0"/>
        <v>1</v>
      </c>
      <c r="D12" s="23">
        <v>0</v>
      </c>
      <c r="E12" s="46"/>
      <c r="F12" s="29">
        <v>0</v>
      </c>
      <c r="G12" s="28"/>
      <c r="H12" s="23">
        <v>0</v>
      </c>
      <c r="I12" s="23" t="s">
        <v>27</v>
      </c>
      <c r="J12" s="28"/>
      <c r="K12" s="23">
        <v>0</v>
      </c>
      <c r="L12" s="28"/>
      <c r="M12" s="23">
        <v>1</v>
      </c>
      <c r="N12" s="50" t="s">
        <v>28</v>
      </c>
      <c r="O12" s="28" t="s">
        <v>20</v>
      </c>
      <c r="P12" s="23">
        <v>2</v>
      </c>
      <c r="Q12" s="51" t="s">
        <v>16</v>
      </c>
      <c r="S12" s="48"/>
    </row>
    <row r="13" spans="1:17" ht="12" customHeight="1">
      <c r="A13" s="49"/>
      <c r="B13" s="45" t="s">
        <v>29</v>
      </c>
      <c r="C13" s="26">
        <f t="shared" si="0"/>
        <v>14</v>
      </c>
      <c r="D13" s="27">
        <f t="shared" si="0"/>
        <v>29212</v>
      </c>
      <c r="E13" s="28" t="s">
        <v>20</v>
      </c>
      <c r="F13" s="29">
        <f t="shared" si="1"/>
        <v>296</v>
      </c>
      <c r="G13" s="51" t="s">
        <v>16</v>
      </c>
      <c r="H13" s="23">
        <v>0</v>
      </c>
      <c r="I13" s="23">
        <v>0</v>
      </c>
      <c r="J13" s="28"/>
      <c r="K13" s="23">
        <v>0</v>
      </c>
      <c r="L13" s="28"/>
      <c r="M13" s="23">
        <v>14</v>
      </c>
      <c r="N13" s="23">
        <v>29212</v>
      </c>
      <c r="O13" s="28" t="s">
        <v>20</v>
      </c>
      <c r="P13" s="23">
        <v>296</v>
      </c>
      <c r="Q13" s="51" t="s">
        <v>16</v>
      </c>
    </row>
    <row r="14" spans="1:17" ht="12" customHeight="1">
      <c r="A14" s="49"/>
      <c r="B14" s="52" t="s">
        <v>30</v>
      </c>
      <c r="C14" s="26">
        <f t="shared" si="0"/>
        <v>1</v>
      </c>
      <c r="D14" s="27">
        <f t="shared" si="0"/>
        <v>10000</v>
      </c>
      <c r="E14" s="28" t="s">
        <v>20</v>
      </c>
      <c r="F14" s="29">
        <f t="shared" si="1"/>
        <v>130</v>
      </c>
      <c r="G14" s="28" t="s">
        <v>16</v>
      </c>
      <c r="H14" s="23">
        <v>0</v>
      </c>
      <c r="I14" s="23">
        <v>0</v>
      </c>
      <c r="J14" s="28"/>
      <c r="K14" s="23">
        <v>0</v>
      </c>
      <c r="L14" s="28"/>
      <c r="M14" s="23">
        <v>1</v>
      </c>
      <c r="N14" s="23">
        <v>10000</v>
      </c>
      <c r="O14" s="28" t="s">
        <v>20</v>
      </c>
      <c r="P14" s="23">
        <v>130</v>
      </c>
      <c r="Q14" s="28" t="s">
        <v>16</v>
      </c>
    </row>
    <row r="15" spans="1:17" ht="12" customHeight="1">
      <c r="A15" s="39" t="s">
        <v>31</v>
      </c>
      <c r="B15" s="40"/>
      <c r="C15" s="26">
        <f t="shared" si="0"/>
        <v>1</v>
      </c>
      <c r="D15" s="27">
        <f t="shared" si="0"/>
        <v>3850</v>
      </c>
      <c r="E15" s="28" t="s">
        <v>20</v>
      </c>
      <c r="F15" s="29">
        <f t="shared" si="1"/>
        <v>1</v>
      </c>
      <c r="G15" s="28" t="s">
        <v>16</v>
      </c>
      <c r="H15" s="23">
        <v>0</v>
      </c>
      <c r="I15" s="23">
        <v>0</v>
      </c>
      <c r="J15" s="28"/>
      <c r="K15" s="23">
        <v>0</v>
      </c>
      <c r="L15" s="28"/>
      <c r="M15" s="23">
        <v>1</v>
      </c>
      <c r="N15" s="27">
        <v>3850</v>
      </c>
      <c r="O15" s="28" t="s">
        <v>20</v>
      </c>
      <c r="P15" s="23">
        <v>1</v>
      </c>
      <c r="Q15" s="28" t="s">
        <v>16</v>
      </c>
    </row>
    <row r="16" spans="1:17" ht="4.5" customHeight="1">
      <c r="A16" s="53"/>
      <c r="B16" s="54"/>
      <c r="C16" s="55"/>
      <c r="D16" s="55"/>
      <c r="E16" s="56"/>
      <c r="F16" s="55"/>
      <c r="G16" s="56"/>
      <c r="H16" s="55"/>
      <c r="I16" s="55"/>
      <c r="J16" s="56"/>
      <c r="K16" s="23"/>
      <c r="L16" s="56"/>
      <c r="M16" s="55"/>
      <c r="N16" s="55"/>
      <c r="O16" s="56"/>
      <c r="P16" s="57"/>
      <c r="Q16" s="56"/>
    </row>
    <row r="17" spans="1:17" ht="14.25" customHeight="1">
      <c r="A17" s="58" t="s">
        <v>32</v>
      </c>
      <c r="C17" s="59"/>
      <c r="D17" s="59"/>
      <c r="E17" s="59"/>
      <c r="F17" s="60"/>
      <c r="G17" s="60"/>
      <c r="H17" s="59"/>
      <c r="I17" s="59"/>
      <c r="J17" s="59"/>
      <c r="K17" s="59"/>
      <c r="L17" s="60"/>
      <c r="M17" s="59"/>
      <c r="N17" s="59"/>
      <c r="O17" s="59"/>
      <c r="P17" s="59"/>
      <c r="Q17" s="60"/>
    </row>
    <row r="18" spans="2:17" ht="12" customHeight="1">
      <c r="B18" s="61"/>
      <c r="F18" s="61"/>
      <c r="G18" s="61"/>
      <c r="H18" s="61"/>
      <c r="I18" s="61"/>
      <c r="L18" s="61"/>
      <c r="Q18" s="61"/>
    </row>
    <row r="19" spans="2:17" ht="12" customHeight="1">
      <c r="B19" s="61"/>
      <c r="F19" s="61"/>
      <c r="G19" s="61"/>
      <c r="H19" s="61"/>
      <c r="I19" s="61"/>
      <c r="L19" s="61"/>
      <c r="Q19" s="61"/>
    </row>
    <row r="20" spans="2:17" ht="12" customHeight="1">
      <c r="B20" s="61"/>
      <c r="F20" s="61"/>
      <c r="G20" s="61"/>
      <c r="H20" s="61"/>
      <c r="I20" s="61"/>
      <c r="L20" s="61"/>
      <c r="Q20" s="61"/>
    </row>
    <row r="21" spans="2:17" ht="12" customHeight="1">
      <c r="B21" s="61"/>
      <c r="F21" s="61"/>
      <c r="G21" s="61"/>
      <c r="H21" s="61"/>
      <c r="I21" s="61"/>
      <c r="L21" s="61"/>
      <c r="Q21" s="61"/>
    </row>
    <row r="22" spans="2:17" ht="12" customHeight="1">
      <c r="B22" s="61"/>
      <c r="F22" s="61"/>
      <c r="G22" s="61"/>
      <c r="H22" s="61"/>
      <c r="I22" s="61"/>
      <c r="L22" s="61"/>
      <c r="Q22" s="61"/>
    </row>
    <row r="23" spans="2:17" ht="12" customHeight="1">
      <c r="B23" s="61"/>
      <c r="F23" s="61"/>
      <c r="H23" s="61"/>
      <c r="I23" s="61"/>
      <c r="L23" s="61"/>
      <c r="Q23" s="61"/>
    </row>
    <row r="24" spans="2:17" ht="12" customHeight="1">
      <c r="B24" s="61"/>
      <c r="F24" s="61"/>
      <c r="G24" s="61"/>
      <c r="H24" s="61"/>
      <c r="I24" s="61"/>
      <c r="L24" s="61"/>
      <c r="Q24" s="61"/>
    </row>
    <row r="25" spans="2:17" ht="12" customHeight="1">
      <c r="B25" s="61"/>
      <c r="F25" s="61"/>
      <c r="G25" s="61"/>
      <c r="H25" s="61"/>
      <c r="I25" s="61"/>
      <c r="L25" s="61"/>
      <c r="Q25" s="61"/>
    </row>
    <row r="26" spans="2:17" ht="12" customHeight="1">
      <c r="B26" s="61"/>
      <c r="F26" s="61"/>
      <c r="G26" s="61"/>
      <c r="H26" s="61"/>
      <c r="I26" s="61"/>
      <c r="L26" s="61"/>
      <c r="Q26" s="61"/>
    </row>
    <row r="27" spans="2:17" ht="12" customHeight="1">
      <c r="B27" s="61"/>
      <c r="F27" s="61"/>
      <c r="G27" s="61"/>
      <c r="H27" s="61"/>
      <c r="I27" s="61"/>
      <c r="L27" s="61"/>
      <c r="Q27" s="61"/>
    </row>
    <row r="28" spans="2:17" ht="12" customHeight="1">
      <c r="B28" s="61"/>
      <c r="F28" s="61"/>
      <c r="G28" s="61"/>
      <c r="H28" s="61"/>
      <c r="I28" s="61"/>
      <c r="L28" s="61"/>
      <c r="Q28" s="61"/>
    </row>
    <row r="29" spans="2:17" ht="12" customHeight="1">
      <c r="B29" s="61"/>
      <c r="F29" s="61"/>
      <c r="G29" s="61"/>
      <c r="H29" s="61"/>
      <c r="I29" s="61"/>
      <c r="L29" s="61"/>
      <c r="Q29" s="61"/>
    </row>
    <row r="30" spans="2:17" ht="12" customHeight="1">
      <c r="B30" s="61"/>
      <c r="F30" s="61"/>
      <c r="G30" s="61"/>
      <c r="H30" s="61"/>
      <c r="I30" s="61"/>
      <c r="L30" s="61"/>
      <c r="Q30" s="61"/>
    </row>
    <row r="31" spans="2:17" ht="12" customHeight="1">
      <c r="B31" s="61"/>
      <c r="F31" s="61"/>
      <c r="G31" s="61"/>
      <c r="H31" s="61"/>
      <c r="I31" s="61"/>
      <c r="L31" s="61"/>
      <c r="Q31" s="61"/>
    </row>
    <row r="32" spans="2:17" ht="12" customHeight="1">
      <c r="B32" s="61"/>
      <c r="F32" s="61"/>
      <c r="G32" s="61"/>
      <c r="H32" s="61"/>
      <c r="I32" s="61"/>
      <c r="L32" s="61"/>
      <c r="Q32" s="61"/>
    </row>
    <row r="33" spans="2:17" ht="12" customHeight="1">
      <c r="B33" s="61"/>
      <c r="F33" s="61"/>
      <c r="G33" s="61"/>
      <c r="H33" s="61"/>
      <c r="I33" s="61"/>
      <c r="L33" s="61"/>
      <c r="Q33" s="61"/>
    </row>
    <row r="34" spans="2:17" ht="12" customHeight="1">
      <c r="B34" s="61"/>
      <c r="F34" s="61"/>
      <c r="G34" s="61"/>
      <c r="H34" s="61"/>
      <c r="I34" s="61"/>
      <c r="L34" s="61"/>
      <c r="Q34" s="61"/>
    </row>
    <row r="35" spans="2:17" ht="12" customHeight="1">
      <c r="B35" s="61"/>
      <c r="F35" s="61"/>
      <c r="G35" s="61"/>
      <c r="H35" s="61"/>
      <c r="I35" s="61"/>
      <c r="L35" s="61"/>
      <c r="Q35" s="61"/>
    </row>
    <row r="36" spans="2:17" ht="12" customHeight="1">
      <c r="B36" s="61"/>
      <c r="F36" s="61"/>
      <c r="G36" s="61"/>
      <c r="H36" s="61"/>
      <c r="I36" s="61"/>
      <c r="L36" s="61"/>
      <c r="Q36" s="61"/>
    </row>
    <row r="37" spans="2:17" ht="12" customHeight="1">
      <c r="B37" s="61"/>
      <c r="F37" s="61"/>
      <c r="G37" s="61"/>
      <c r="H37" s="61"/>
      <c r="I37" s="61"/>
      <c r="L37" s="61"/>
      <c r="Q37" s="61"/>
    </row>
    <row r="38" spans="2:17" ht="12" customHeight="1">
      <c r="B38" s="61"/>
      <c r="F38" s="61"/>
      <c r="G38" s="61"/>
      <c r="H38" s="61"/>
      <c r="I38" s="61"/>
      <c r="L38" s="61"/>
      <c r="Q38" s="61"/>
    </row>
    <row r="39" spans="2:17" ht="12" customHeight="1">
      <c r="B39" s="61"/>
      <c r="F39" s="61"/>
      <c r="G39" s="61"/>
      <c r="H39" s="61"/>
      <c r="I39" s="61"/>
      <c r="L39" s="61"/>
      <c r="Q39" s="61"/>
    </row>
    <row r="40" spans="2:17" ht="12" customHeight="1">
      <c r="B40" s="61"/>
      <c r="F40" s="61"/>
      <c r="G40" s="61"/>
      <c r="H40" s="61"/>
      <c r="I40" s="61"/>
      <c r="L40" s="61"/>
      <c r="Q40" s="61"/>
    </row>
    <row r="41" spans="2:17" ht="12" customHeight="1">
      <c r="B41" s="61"/>
      <c r="F41" s="61"/>
      <c r="G41" s="61"/>
      <c r="H41" s="61"/>
      <c r="I41" s="61"/>
      <c r="L41" s="61"/>
      <c r="Q41" s="61"/>
    </row>
    <row r="42" spans="2:17" ht="12" customHeight="1">
      <c r="B42" s="61"/>
      <c r="F42" s="61"/>
      <c r="G42" s="61"/>
      <c r="H42" s="61"/>
      <c r="I42" s="61"/>
      <c r="L42" s="61"/>
      <c r="Q42" s="61"/>
    </row>
    <row r="43" spans="2:17" ht="12" customHeight="1">
      <c r="B43" s="61"/>
      <c r="F43" s="61"/>
      <c r="G43" s="61"/>
      <c r="H43" s="61"/>
      <c r="I43" s="61"/>
      <c r="L43" s="61"/>
      <c r="Q43" s="61"/>
    </row>
    <row r="44" spans="2:17" ht="12" customHeight="1">
      <c r="B44" s="61"/>
      <c r="F44" s="61"/>
      <c r="G44" s="61"/>
      <c r="H44" s="61"/>
      <c r="I44" s="61"/>
      <c r="L44" s="61"/>
      <c r="Q44" s="61"/>
    </row>
    <row r="45" spans="2:17" ht="12" customHeight="1">
      <c r="B45" s="61"/>
      <c r="F45" s="61"/>
      <c r="G45" s="61"/>
      <c r="H45" s="61"/>
      <c r="I45" s="61"/>
      <c r="L45" s="61"/>
      <c r="Q45" s="61"/>
    </row>
    <row r="46" spans="2:17" ht="12" customHeight="1">
      <c r="B46" s="61"/>
      <c r="F46" s="61"/>
      <c r="G46" s="61"/>
      <c r="H46" s="61"/>
      <c r="I46" s="61"/>
      <c r="L46" s="61"/>
      <c r="Q46" s="61"/>
    </row>
    <row r="47" spans="2:17" ht="12" customHeight="1">
      <c r="B47" s="61"/>
      <c r="F47" s="61"/>
      <c r="G47" s="61"/>
      <c r="H47" s="61"/>
      <c r="I47" s="61"/>
      <c r="L47" s="61"/>
      <c r="Q47" s="61"/>
    </row>
    <row r="48" spans="2:17" ht="12" customHeight="1">
      <c r="B48" s="61"/>
      <c r="F48" s="61"/>
      <c r="G48" s="61"/>
      <c r="H48" s="61"/>
      <c r="I48" s="61"/>
      <c r="L48" s="61"/>
      <c r="Q48" s="61"/>
    </row>
    <row r="49" spans="2:17" ht="12" customHeight="1">
      <c r="B49" s="61"/>
      <c r="F49" s="61"/>
      <c r="G49" s="61"/>
      <c r="H49" s="61"/>
      <c r="I49" s="61"/>
      <c r="L49" s="61"/>
      <c r="Q49" s="61"/>
    </row>
    <row r="50" spans="2:17" ht="12" customHeight="1">
      <c r="B50" s="61"/>
      <c r="F50" s="61"/>
      <c r="G50" s="61"/>
      <c r="H50" s="61"/>
      <c r="I50" s="61"/>
      <c r="L50" s="61"/>
      <c r="Q50" s="61"/>
    </row>
    <row r="51" spans="2:17" ht="12" customHeight="1">
      <c r="B51" s="61"/>
      <c r="F51" s="61"/>
      <c r="G51" s="61"/>
      <c r="H51" s="61"/>
      <c r="I51" s="61"/>
      <c r="L51" s="61"/>
      <c r="Q51" s="61"/>
    </row>
    <row r="52" spans="2:17" ht="12" customHeight="1">
      <c r="B52" s="61"/>
      <c r="F52" s="61"/>
      <c r="G52" s="61"/>
      <c r="H52" s="61"/>
      <c r="I52" s="61"/>
      <c r="L52" s="61"/>
      <c r="Q52" s="61"/>
    </row>
    <row r="53" spans="2:17" ht="12" customHeight="1">
      <c r="B53" s="61"/>
      <c r="F53" s="61"/>
      <c r="G53" s="61"/>
      <c r="H53" s="61"/>
      <c r="I53" s="61"/>
      <c r="L53" s="61"/>
      <c r="Q53" s="61"/>
    </row>
    <row r="54" spans="2:17" ht="12" customHeight="1">
      <c r="B54" s="61"/>
      <c r="F54" s="61"/>
      <c r="G54" s="61"/>
      <c r="H54" s="61"/>
      <c r="I54" s="61"/>
      <c r="L54" s="61"/>
      <c r="Q54" s="61"/>
    </row>
    <row r="55" spans="2:17" ht="12" customHeight="1">
      <c r="B55" s="61"/>
      <c r="F55" s="61"/>
      <c r="G55" s="61"/>
      <c r="H55" s="61"/>
      <c r="I55" s="61"/>
      <c r="L55" s="61"/>
      <c r="Q55" s="61"/>
    </row>
    <row r="56" spans="2:17" ht="12" customHeight="1">
      <c r="B56" s="61"/>
      <c r="F56" s="61"/>
      <c r="G56" s="61"/>
      <c r="H56" s="61"/>
      <c r="I56" s="61"/>
      <c r="L56" s="61"/>
      <c r="Q56" s="61"/>
    </row>
    <row r="57" spans="2:17" ht="12" customHeight="1">
      <c r="B57" s="61"/>
      <c r="F57" s="61"/>
      <c r="G57" s="61"/>
      <c r="H57" s="61"/>
      <c r="I57" s="61"/>
      <c r="L57" s="61"/>
      <c r="Q57" s="61"/>
    </row>
    <row r="58" spans="2:17" ht="12" customHeight="1">
      <c r="B58" s="61"/>
      <c r="F58" s="61"/>
      <c r="G58" s="61"/>
      <c r="H58" s="61"/>
      <c r="I58" s="61"/>
      <c r="L58" s="61"/>
      <c r="Q58" s="61"/>
    </row>
    <row r="59" spans="2:17" ht="12" customHeight="1">
      <c r="B59" s="61"/>
      <c r="F59" s="61"/>
      <c r="G59" s="61"/>
      <c r="H59" s="61"/>
      <c r="I59" s="61"/>
      <c r="L59" s="61"/>
      <c r="Q59" s="61"/>
    </row>
    <row r="60" spans="2:17" ht="12" customHeight="1">
      <c r="B60" s="61"/>
      <c r="F60" s="61"/>
      <c r="G60" s="61"/>
      <c r="H60" s="61"/>
      <c r="I60" s="61"/>
      <c r="L60" s="61"/>
      <c r="Q60" s="61"/>
    </row>
    <row r="61" spans="2:17" ht="12" customHeight="1">
      <c r="B61" s="61"/>
      <c r="F61" s="61"/>
      <c r="G61" s="61"/>
      <c r="H61" s="61"/>
      <c r="I61" s="61"/>
      <c r="L61" s="61"/>
      <c r="Q61" s="61"/>
    </row>
    <row r="62" spans="2:17" ht="12" customHeight="1">
      <c r="B62" s="61"/>
      <c r="F62" s="61"/>
      <c r="G62" s="61"/>
      <c r="H62" s="61"/>
      <c r="I62" s="61"/>
      <c r="L62" s="61"/>
      <c r="Q62" s="61"/>
    </row>
    <row r="63" spans="2:17" ht="12" customHeight="1">
      <c r="B63" s="61"/>
      <c r="F63" s="61"/>
      <c r="G63" s="61"/>
      <c r="H63" s="61"/>
      <c r="I63" s="61"/>
      <c r="L63" s="61"/>
      <c r="Q63" s="61"/>
    </row>
    <row r="64" spans="2:17" ht="12" customHeight="1">
      <c r="B64" s="61"/>
      <c r="F64" s="61"/>
      <c r="G64" s="61"/>
      <c r="H64" s="61"/>
      <c r="I64" s="61"/>
      <c r="L64" s="61"/>
      <c r="Q64" s="61"/>
    </row>
    <row r="65" spans="2:17" ht="12" customHeight="1">
      <c r="B65" s="61"/>
      <c r="F65" s="61"/>
      <c r="G65" s="61"/>
      <c r="H65" s="61"/>
      <c r="I65" s="61"/>
      <c r="L65" s="61"/>
      <c r="Q65" s="61"/>
    </row>
    <row r="66" ht="12" customHeight="1">
      <c r="B66" s="61"/>
    </row>
    <row r="67" ht="12" customHeight="1">
      <c r="B67" s="61"/>
    </row>
    <row r="68" ht="12" customHeight="1">
      <c r="B68" s="61"/>
    </row>
    <row r="69" ht="12" customHeight="1">
      <c r="B69" s="61"/>
    </row>
    <row r="70" ht="12" customHeight="1">
      <c r="B70" s="61"/>
    </row>
    <row r="71" ht="12" customHeight="1">
      <c r="B71" s="61"/>
    </row>
    <row r="72" ht="12" customHeight="1">
      <c r="B72" s="61"/>
    </row>
    <row r="73" ht="12" customHeight="1">
      <c r="B73" s="61"/>
    </row>
    <row r="74" ht="12" customHeight="1">
      <c r="B74" s="61"/>
    </row>
    <row r="75" ht="12" customHeight="1">
      <c r="B75" s="61"/>
    </row>
    <row r="76" ht="12" customHeight="1">
      <c r="B76" s="61"/>
    </row>
    <row r="77" ht="12" customHeight="1">
      <c r="B77" s="61"/>
    </row>
    <row r="78" ht="12" customHeight="1">
      <c r="B78" s="61"/>
    </row>
  </sheetData>
  <sheetProtection/>
  <mergeCells count="5">
    <mergeCell ref="A3:B4"/>
    <mergeCell ref="A6:A7"/>
    <mergeCell ref="A8:A9"/>
    <mergeCell ref="A10:B10"/>
    <mergeCell ref="A15:B15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2009-05-20T05:09:15Z</dcterms:created>
  <dcterms:modified xsi:type="dcterms:W3CDTF">2009-05-20T05:16:31Z</dcterms:modified>
  <cp:category/>
  <cp:version/>
  <cp:contentType/>
  <cp:contentStatus/>
</cp:coreProperties>
</file>