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62(6)-1" sheetId="1" r:id="rId1"/>
    <sheet name="62(6)-2" sheetId="2" r:id="rId2"/>
    <sheet name="62(6)-3" sheetId="3" r:id="rId3"/>
  </sheets>
  <externalReferences>
    <externalReference r:id="rId6"/>
  </externalReferences>
  <definedNames>
    <definedName name="_10.電気_ガスおよび水道">#REF!</definedName>
    <definedName name="_112．建築の時期_種類および持ち家_借家別住宅数">#REF!</definedName>
    <definedName name="_60．農__作__物ー1">#REF!</definedName>
  </definedNames>
  <calcPr fullCalcOnLoad="1"/>
</workbook>
</file>

<file path=xl/sharedStrings.xml><?xml version="1.0" encoding="utf-8"?>
<sst xmlns="http://schemas.openxmlformats.org/spreadsheetml/2006/main" count="1092" uniqueCount="73">
  <si>
    <t>産　　　　　　　業　　　　　　　別　　　　　　　出　　　　　　　荷　　　　　　　額</t>
  </si>
  <si>
    <t>製　　　　　　　造　　　　　　　卸　　　　　　　（総括）</t>
  </si>
  <si>
    <t>　　（単位　金額 万円）</t>
  </si>
  <si>
    <t>市　　　　郡</t>
  </si>
  <si>
    <t>総　　　　数</t>
  </si>
  <si>
    <r>
      <t>食 料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品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製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造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</si>
  <si>
    <t>繊　維　工　業</t>
  </si>
  <si>
    <t>衣服その他の</t>
  </si>
  <si>
    <t>木材及木製品</t>
  </si>
  <si>
    <t>家具及装備品</t>
  </si>
  <si>
    <t>パルプ紙及</t>
  </si>
  <si>
    <t>出版印刷及</t>
  </si>
  <si>
    <t>化　学　工　業</t>
  </si>
  <si>
    <t>石油及石炭</t>
  </si>
  <si>
    <t>繊維製品製造業</t>
  </si>
  <si>
    <t>製造業</t>
  </si>
  <si>
    <t>紙加工品製造業</t>
  </si>
  <si>
    <t>関連産業</t>
  </si>
  <si>
    <t>製品製造業</t>
  </si>
  <si>
    <t>総数</t>
  </si>
  <si>
    <t>市部</t>
  </si>
  <si>
    <t>郡部</t>
  </si>
  <si>
    <t>-</t>
  </si>
  <si>
    <t>大分市</t>
  </si>
  <si>
    <t>x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</si>
  <si>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</si>
  <si>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</si>
  <si>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</si>
  <si>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</si>
  <si>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</si>
  <si>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</si>
  <si>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</si>
  <si>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</si>
  <si>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</si>
  <si>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</si>
  <si>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</si>
  <si>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</si>
  <si>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</si>
  <si>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</si>
  <si>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</si>
  <si>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</si>
  <si>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</si>
  <si>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</si>
  <si>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</si>
  <si>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</si>
  <si>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</si>
  <si>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製　　　　　　造　　　　　　卸　　　　　　（総括）</t>
  </si>
  <si>
    <t>ゴム製品製造業</t>
  </si>
  <si>
    <t>皮革及同</t>
  </si>
  <si>
    <t>窯業及土石</t>
  </si>
  <si>
    <t>鉄鋼業</t>
  </si>
  <si>
    <t>非鉄金属製造業</t>
  </si>
  <si>
    <t>金属製品製造業</t>
  </si>
  <si>
    <t>機械製造業</t>
  </si>
  <si>
    <t>電気機械</t>
  </si>
  <si>
    <t>輸送用機械</t>
  </si>
  <si>
    <t>計量器測定器・測</t>
  </si>
  <si>
    <t>その他の製造業</t>
  </si>
  <si>
    <t>量機械・医療器械</t>
  </si>
  <si>
    <t>理化学機械・光学</t>
  </si>
  <si>
    <t>製品製造業</t>
  </si>
  <si>
    <t>器具製造業</t>
  </si>
  <si>
    <t>機械及時計製造業</t>
  </si>
  <si>
    <t>+</t>
  </si>
  <si>
    <t>産　　　　　　　業　　　　　　　別　　　　　　　出　　　　　　　荷　　　　　　　額</t>
  </si>
  <si>
    <t>製　　　　　　　造　　　　　　　卸　　　　　　　（従業者20人以上を使用する工場)</t>
  </si>
  <si>
    <t>食料品製造業</t>
  </si>
  <si>
    <t>-</t>
  </si>
  <si>
    <t>産　　　　　　　業　　　　　　　別　　　　　　　出　　　　　　　荷　　　　　　額</t>
  </si>
  <si>
    <t>製　　　　　　　造　　　　　　　卸　　　　　　　（従業者20人を使用する工場）</t>
  </si>
  <si>
    <t>　　（単価　金額 万円）</t>
  </si>
  <si>
    <t>製　　　　　　　造　　　　　　　卸　　　　　　　　（従業者19人以下を使用する工場）</t>
  </si>
  <si>
    <t>製　　　　　　　造　　　　　　　卸　　　　　　　（従業者19人以下を使用する工場）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</si>
</sst>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76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center"/>
    </xf>
    <xf numFmtId="41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41" fontId="0" fillId="0" borderId="0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 horizontal="right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41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41" fontId="2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9&#35069;&#36896;&#24037;&#26989;62-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2(1)"/>
      <sheetName val="62(2)"/>
      <sheetName val="62(3)-1"/>
      <sheetName val="62(3)-2"/>
      <sheetName val="62(3)-3"/>
      <sheetName val="-"/>
      <sheetName val="62(4)-1"/>
      <sheetName val="62(4)-2.3"/>
      <sheetName val="62(5)-1.2"/>
      <sheetName val="62(5)-3"/>
      <sheetName val="62(6)-1"/>
      <sheetName val="62(6)-2"/>
      <sheetName val="62(6)-3"/>
      <sheetName val="63"/>
      <sheetName val="6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PageLayoutView="0" workbookViewId="0" topLeftCell="I52">
      <selection activeCell="X73" sqref="X73"/>
    </sheetView>
  </sheetViews>
  <sheetFormatPr defaultColWidth="9.00390625" defaultRowHeight="12.75"/>
  <cols>
    <col min="1" max="3" width="9.125" style="1" customWidth="1"/>
    <col min="4" max="4" width="9.625" style="1" bestFit="1" customWidth="1"/>
    <col min="5" max="6" width="9.125" style="1" customWidth="1"/>
    <col min="7" max="8" width="12.25390625" style="1" bestFit="1" customWidth="1"/>
    <col min="9" max="10" width="10.25390625" style="1" bestFit="1" customWidth="1"/>
    <col min="11" max="11" width="9.625" style="1" bestFit="1" customWidth="1"/>
    <col min="12" max="12" width="12.25390625" style="1" bestFit="1" customWidth="1"/>
    <col min="13" max="13" width="12.125" style="1" customWidth="1"/>
    <col min="14" max="16" width="10.25390625" style="1" bestFit="1" customWidth="1"/>
    <col min="17" max="17" width="9.125" style="1" customWidth="1"/>
    <col min="18" max="19" width="10.25390625" style="1" bestFit="1" customWidth="1"/>
    <col min="20" max="20" width="10.375" style="1" bestFit="1" customWidth="1"/>
    <col min="21" max="21" width="10.00390625" style="1" customWidth="1"/>
    <col min="22" max="23" width="10.25390625" style="1" bestFit="1" customWidth="1"/>
    <col min="24" max="24" width="12.25390625" style="1" bestFit="1" customWidth="1"/>
    <col min="25" max="16384" width="9.125" style="1" customWidth="1"/>
  </cols>
  <sheetData>
    <row r="1" spans="1:24" ht="18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12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2"/>
    </row>
    <row r="3" spans="1:24" ht="12.75" thickBo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75" thickTop="1">
      <c r="A4" s="49" t="s">
        <v>3</v>
      </c>
      <c r="B4" s="50"/>
      <c r="C4" s="58" t="s">
        <v>4</v>
      </c>
      <c r="D4" s="49"/>
      <c r="E4" s="50"/>
      <c r="F4" s="49" t="s">
        <v>5</v>
      </c>
      <c r="G4" s="50"/>
      <c r="H4" s="49" t="s">
        <v>6</v>
      </c>
      <c r="I4" s="50"/>
      <c r="J4" s="36" t="s">
        <v>7</v>
      </c>
      <c r="K4" s="37"/>
      <c r="L4" s="38" t="s">
        <v>8</v>
      </c>
      <c r="M4" s="36"/>
      <c r="N4" s="36" t="s">
        <v>9</v>
      </c>
      <c r="O4" s="37"/>
      <c r="P4" s="36" t="s">
        <v>10</v>
      </c>
      <c r="Q4" s="36"/>
      <c r="R4" s="37"/>
      <c r="S4" s="36" t="s">
        <v>11</v>
      </c>
      <c r="T4" s="37"/>
      <c r="U4" s="49" t="s">
        <v>12</v>
      </c>
      <c r="V4" s="50"/>
      <c r="W4" s="38" t="s">
        <v>13</v>
      </c>
      <c r="X4" s="36"/>
    </row>
    <row r="5" spans="1:24" ht="12">
      <c r="A5" s="51"/>
      <c r="B5" s="52"/>
      <c r="C5" s="59"/>
      <c r="D5" s="51"/>
      <c r="E5" s="52"/>
      <c r="F5" s="51"/>
      <c r="G5" s="52"/>
      <c r="H5" s="51"/>
      <c r="I5" s="52"/>
      <c r="J5" s="6"/>
      <c r="K5" s="7"/>
      <c r="L5" s="8"/>
      <c r="M5" s="6"/>
      <c r="N5" s="6"/>
      <c r="O5" s="7"/>
      <c r="P5" s="6"/>
      <c r="Q5" s="6"/>
      <c r="R5" s="7"/>
      <c r="S5" s="6"/>
      <c r="T5" s="7"/>
      <c r="U5" s="51"/>
      <c r="V5" s="52"/>
      <c r="W5" s="8"/>
      <c r="X5" s="6"/>
    </row>
    <row r="6" spans="1:24" ht="12">
      <c r="A6" s="53"/>
      <c r="B6" s="54"/>
      <c r="C6" s="60"/>
      <c r="D6" s="53"/>
      <c r="E6" s="54"/>
      <c r="F6" s="53"/>
      <c r="G6" s="54"/>
      <c r="H6" s="53"/>
      <c r="I6" s="54"/>
      <c r="J6" s="30" t="s">
        <v>14</v>
      </c>
      <c r="K6" s="31"/>
      <c r="L6" s="40" t="s">
        <v>15</v>
      </c>
      <c r="M6" s="30"/>
      <c r="N6" s="30" t="s">
        <v>15</v>
      </c>
      <c r="O6" s="31"/>
      <c r="P6" s="30" t="s">
        <v>16</v>
      </c>
      <c r="Q6" s="30"/>
      <c r="R6" s="31"/>
      <c r="S6" s="30" t="s">
        <v>17</v>
      </c>
      <c r="T6" s="31"/>
      <c r="U6" s="53"/>
      <c r="V6" s="54"/>
      <c r="W6" s="40" t="s">
        <v>18</v>
      </c>
      <c r="X6" s="30"/>
    </row>
    <row r="7" spans="1:24" ht="12">
      <c r="A7" s="34" t="s">
        <v>19</v>
      </c>
      <c r="B7" s="35"/>
      <c r="C7" s="9"/>
      <c r="D7" s="55">
        <f>SUM(D9,D11)</f>
        <v>14328732</v>
      </c>
      <c r="E7" s="55"/>
      <c r="F7" s="10"/>
      <c r="G7" s="10">
        <f>SUM(G9,G11)</f>
        <v>2498875</v>
      </c>
      <c r="H7" s="10"/>
      <c r="I7" s="10">
        <f>SUM(I9,I11)</f>
        <v>515741</v>
      </c>
      <c r="J7" s="10"/>
      <c r="K7" s="10">
        <f>SUM(K9,K11)</f>
        <v>24871</v>
      </c>
      <c r="L7" s="10"/>
      <c r="M7" s="10">
        <f>SUM(M9,M11)</f>
        <v>1624522</v>
      </c>
      <c r="N7" s="10"/>
      <c r="O7" s="10">
        <f>SUM(O9,O11)</f>
        <v>245868</v>
      </c>
      <c r="P7" s="10"/>
      <c r="Q7" s="10"/>
      <c r="R7" s="10">
        <v>863103</v>
      </c>
      <c r="S7" s="10"/>
      <c r="T7" s="10">
        <v>248144</v>
      </c>
      <c r="U7" s="10"/>
      <c r="V7" s="10">
        <f>SUM(V9,V11)</f>
        <v>670376</v>
      </c>
      <c r="W7" s="10"/>
      <c r="X7" s="10">
        <f>SUM(X9,X11)</f>
        <v>1676083</v>
      </c>
    </row>
    <row r="8" spans="1:24" ht="12">
      <c r="A8" s="11"/>
      <c r="B8" s="7"/>
      <c r="C8" s="12"/>
      <c r="D8" s="47"/>
      <c r="E8" s="47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2">
      <c r="A9" s="32" t="s">
        <v>20</v>
      </c>
      <c r="B9" s="33"/>
      <c r="C9" s="12"/>
      <c r="D9" s="47">
        <f>SUM(D13:E22)</f>
        <v>10970759</v>
      </c>
      <c r="E9" s="47"/>
      <c r="F9" s="13"/>
      <c r="G9" s="13">
        <f>SUM(G13:G22)</f>
        <v>2132706</v>
      </c>
      <c r="H9" s="13"/>
      <c r="I9" s="13">
        <v>494063</v>
      </c>
      <c r="J9" s="13"/>
      <c r="K9" s="13">
        <v>24871</v>
      </c>
      <c r="L9" s="13"/>
      <c r="M9" s="13">
        <f>SUM(M13:M22)</f>
        <v>1251685</v>
      </c>
      <c r="N9" s="13"/>
      <c r="O9" s="13">
        <f>SUM(O13:O22)</f>
        <v>234821</v>
      </c>
      <c r="P9" s="13"/>
      <c r="Q9" s="13"/>
      <c r="R9" s="13">
        <v>862159</v>
      </c>
      <c r="S9" s="13"/>
      <c r="T9" s="13">
        <v>239758</v>
      </c>
      <c r="U9" s="13"/>
      <c r="V9" s="13">
        <v>637069</v>
      </c>
      <c r="W9" s="13"/>
      <c r="X9" s="13">
        <v>1676083</v>
      </c>
    </row>
    <row r="10" spans="1:24" ht="12">
      <c r="A10" s="11"/>
      <c r="B10" s="7"/>
      <c r="C10" s="12"/>
      <c r="D10" s="47"/>
      <c r="E10" s="4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2">
      <c r="A11" s="32" t="s">
        <v>21</v>
      </c>
      <c r="B11" s="33"/>
      <c r="C11" s="12"/>
      <c r="D11" s="47">
        <v>3357973</v>
      </c>
      <c r="E11" s="47"/>
      <c r="F11" s="13"/>
      <c r="G11" s="13">
        <f>SUM(G24:G35)</f>
        <v>366169</v>
      </c>
      <c r="H11" s="13"/>
      <c r="I11" s="13">
        <f>SUM(I24:I35)</f>
        <v>21678</v>
      </c>
      <c r="J11" s="13"/>
      <c r="K11" s="14" t="s">
        <v>22</v>
      </c>
      <c r="L11" s="13"/>
      <c r="M11" s="13">
        <f>SUM(M24:M35)</f>
        <v>372837</v>
      </c>
      <c r="N11" s="13"/>
      <c r="O11" s="13">
        <f>SUM(O24:O35)</f>
        <v>11047</v>
      </c>
      <c r="P11" s="13"/>
      <c r="Q11" s="13"/>
      <c r="R11" s="13">
        <f>SUM(R24:R35)</f>
        <v>944</v>
      </c>
      <c r="S11" s="13"/>
      <c r="T11" s="13">
        <f>SUM(T24:T35)</f>
        <v>8386</v>
      </c>
      <c r="U11" s="13"/>
      <c r="V11" s="13">
        <f>SUM(V24:V35)</f>
        <v>33307</v>
      </c>
      <c r="W11" s="13"/>
      <c r="X11" s="14" t="s">
        <v>22</v>
      </c>
    </row>
    <row r="12" spans="1:24" ht="12">
      <c r="A12" s="11"/>
      <c r="B12" s="7"/>
      <c r="C12" s="12"/>
      <c r="D12" s="47"/>
      <c r="E12" s="47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2">
      <c r="A13" s="32" t="s">
        <v>23</v>
      </c>
      <c r="B13" s="33"/>
      <c r="C13" s="12"/>
      <c r="D13" s="47">
        <v>5677891</v>
      </c>
      <c r="E13" s="47"/>
      <c r="F13" s="13"/>
      <c r="G13" s="13">
        <v>818338</v>
      </c>
      <c r="H13" s="13"/>
      <c r="I13" s="13">
        <v>235723</v>
      </c>
      <c r="J13" s="13"/>
      <c r="K13" s="13">
        <v>13287</v>
      </c>
      <c r="L13" s="13"/>
      <c r="M13" s="13">
        <v>237219</v>
      </c>
      <c r="N13" s="13"/>
      <c r="O13" s="13">
        <v>78346</v>
      </c>
      <c r="P13" s="13"/>
      <c r="Q13" s="13"/>
      <c r="R13" s="13">
        <v>576133</v>
      </c>
      <c r="S13" s="13"/>
      <c r="T13" s="13">
        <v>158884</v>
      </c>
      <c r="U13" s="13"/>
      <c r="V13" s="13">
        <v>594137</v>
      </c>
      <c r="W13" s="13"/>
      <c r="X13" s="14" t="s">
        <v>24</v>
      </c>
    </row>
    <row r="14" spans="1:24" ht="12">
      <c r="A14" s="32" t="s">
        <v>25</v>
      </c>
      <c r="B14" s="33"/>
      <c r="C14" s="12"/>
      <c r="D14" s="47">
        <v>413765</v>
      </c>
      <c r="E14" s="47"/>
      <c r="F14" s="13"/>
      <c r="G14" s="13">
        <v>180339</v>
      </c>
      <c r="H14" s="13"/>
      <c r="I14" s="13">
        <v>3080</v>
      </c>
      <c r="J14" s="13"/>
      <c r="K14" s="13">
        <v>5058</v>
      </c>
      <c r="L14" s="13"/>
      <c r="M14" s="13">
        <v>62798</v>
      </c>
      <c r="N14" s="13"/>
      <c r="O14" s="13">
        <v>31799</v>
      </c>
      <c r="P14" s="13"/>
      <c r="Q14" s="13"/>
      <c r="R14" s="13">
        <v>8674</v>
      </c>
      <c r="S14" s="13"/>
      <c r="T14" s="13">
        <v>40959</v>
      </c>
      <c r="U14" s="13"/>
      <c r="V14" s="13">
        <v>7204</v>
      </c>
      <c r="W14" s="13"/>
      <c r="X14" s="14" t="s">
        <v>24</v>
      </c>
    </row>
    <row r="15" spans="1:24" ht="12">
      <c r="A15" s="32" t="s">
        <v>26</v>
      </c>
      <c r="B15" s="33"/>
      <c r="C15" s="12"/>
      <c r="D15" s="47">
        <v>991899</v>
      </c>
      <c r="E15" s="47"/>
      <c r="F15" s="13"/>
      <c r="G15" s="13">
        <v>112629</v>
      </c>
      <c r="H15" s="13"/>
      <c r="I15" s="13">
        <v>234283</v>
      </c>
      <c r="J15" s="13"/>
      <c r="K15" s="13">
        <v>1525</v>
      </c>
      <c r="L15" s="13"/>
      <c r="M15" s="13">
        <v>91853</v>
      </c>
      <c r="N15" s="13"/>
      <c r="O15" s="13">
        <v>20145</v>
      </c>
      <c r="P15" s="13"/>
      <c r="Q15" s="13"/>
      <c r="R15" s="13">
        <v>1022</v>
      </c>
      <c r="S15" s="13"/>
      <c r="T15" s="13">
        <v>15507</v>
      </c>
      <c r="U15" s="13"/>
      <c r="V15" s="14" t="s">
        <v>24</v>
      </c>
      <c r="W15" s="13"/>
      <c r="X15" s="14" t="s">
        <v>24</v>
      </c>
    </row>
    <row r="16" spans="1:24" ht="12">
      <c r="A16" s="32" t="s">
        <v>27</v>
      </c>
      <c r="B16" s="33"/>
      <c r="C16" s="12"/>
      <c r="D16" s="47">
        <v>747686</v>
      </c>
      <c r="E16" s="47"/>
      <c r="F16" s="13"/>
      <c r="G16" s="13">
        <v>125022</v>
      </c>
      <c r="H16" s="13"/>
      <c r="I16" s="14" t="s">
        <v>24</v>
      </c>
      <c r="J16" s="13"/>
      <c r="K16" s="13">
        <v>4512</v>
      </c>
      <c r="L16" s="13"/>
      <c r="M16" s="13">
        <v>448049</v>
      </c>
      <c r="N16" s="13"/>
      <c r="O16" s="13">
        <v>80411</v>
      </c>
      <c r="P16" s="13"/>
      <c r="Q16" s="13"/>
      <c r="R16" s="13">
        <v>6380</v>
      </c>
      <c r="S16" s="13"/>
      <c r="T16" s="13">
        <v>4310</v>
      </c>
      <c r="U16" s="13"/>
      <c r="V16" s="14" t="s">
        <v>24</v>
      </c>
      <c r="W16" s="13"/>
      <c r="X16" s="14" t="s">
        <v>24</v>
      </c>
    </row>
    <row r="17" spans="1:24" ht="12">
      <c r="A17" s="32" t="s">
        <v>28</v>
      </c>
      <c r="B17" s="33"/>
      <c r="C17" s="12"/>
      <c r="D17" s="47">
        <v>1168332</v>
      </c>
      <c r="E17" s="47"/>
      <c r="F17" s="13"/>
      <c r="G17" s="13">
        <v>59579</v>
      </c>
      <c r="H17" s="13"/>
      <c r="I17" s="14" t="s">
        <v>22</v>
      </c>
      <c r="J17" s="13"/>
      <c r="K17" s="14" t="s">
        <v>22</v>
      </c>
      <c r="L17" s="13"/>
      <c r="M17" s="13">
        <v>305293</v>
      </c>
      <c r="N17" s="13"/>
      <c r="O17" s="13">
        <v>11370</v>
      </c>
      <c r="P17" s="13"/>
      <c r="Q17" s="13"/>
      <c r="R17" s="13">
        <v>264109</v>
      </c>
      <c r="S17" s="13"/>
      <c r="T17" s="13">
        <v>9483</v>
      </c>
      <c r="U17" s="13"/>
      <c r="V17" s="14" t="s">
        <v>24</v>
      </c>
      <c r="W17" s="13"/>
      <c r="X17" s="14" t="s">
        <v>22</v>
      </c>
    </row>
    <row r="18" spans="1:24" ht="12">
      <c r="A18" s="32" t="s">
        <v>29</v>
      </c>
      <c r="B18" s="33"/>
      <c r="C18" s="12"/>
      <c r="D18" s="47">
        <v>970522</v>
      </c>
      <c r="E18" s="47"/>
      <c r="F18" s="13"/>
      <c r="G18" s="13">
        <v>704258</v>
      </c>
      <c r="H18" s="13"/>
      <c r="I18" s="14" t="s">
        <v>22</v>
      </c>
      <c r="J18" s="13"/>
      <c r="K18" s="14" t="s">
        <v>22</v>
      </c>
      <c r="L18" s="13"/>
      <c r="M18" s="13">
        <v>18174</v>
      </c>
      <c r="N18" s="13"/>
      <c r="O18" s="13">
        <v>6710</v>
      </c>
      <c r="P18" s="13"/>
      <c r="Q18" s="13"/>
      <c r="R18" s="13">
        <v>401</v>
      </c>
      <c r="S18" s="13"/>
      <c r="T18" s="13">
        <v>4010</v>
      </c>
      <c r="U18" s="13"/>
      <c r="V18" s="14" t="s">
        <v>24</v>
      </c>
      <c r="W18" s="13"/>
      <c r="X18" s="14" t="s">
        <v>22</v>
      </c>
    </row>
    <row r="19" spans="1:24" ht="12">
      <c r="A19" s="32" t="s">
        <v>30</v>
      </c>
      <c r="B19" s="33"/>
      <c r="C19" s="12"/>
      <c r="D19" s="47">
        <v>786437</v>
      </c>
      <c r="E19" s="47"/>
      <c r="F19" s="13"/>
      <c r="G19" s="13">
        <v>42681</v>
      </c>
      <c r="H19" s="13"/>
      <c r="I19" s="14" t="s">
        <v>22</v>
      </c>
      <c r="J19" s="13"/>
      <c r="K19" s="14" t="s">
        <v>22</v>
      </c>
      <c r="L19" s="13"/>
      <c r="M19" s="13">
        <v>14695</v>
      </c>
      <c r="N19" s="13"/>
      <c r="O19" s="13">
        <v>2204</v>
      </c>
      <c r="P19" s="13"/>
      <c r="Q19" s="13"/>
      <c r="R19" s="13">
        <v>3881</v>
      </c>
      <c r="S19" s="13"/>
      <c r="T19" s="14" t="s">
        <v>24</v>
      </c>
      <c r="U19" s="13"/>
      <c r="V19" s="14" t="s">
        <v>24</v>
      </c>
      <c r="W19" s="13"/>
      <c r="X19" s="14" t="s">
        <v>22</v>
      </c>
    </row>
    <row r="20" spans="1:24" ht="12">
      <c r="A20" s="32" t="s">
        <v>31</v>
      </c>
      <c r="B20" s="33"/>
      <c r="C20" s="12"/>
      <c r="D20" s="47">
        <v>68230</v>
      </c>
      <c r="E20" s="47"/>
      <c r="F20" s="13"/>
      <c r="G20" s="13">
        <v>17436</v>
      </c>
      <c r="H20" s="13"/>
      <c r="I20" s="14" t="s">
        <v>22</v>
      </c>
      <c r="J20" s="13"/>
      <c r="K20" s="14" t="s">
        <v>22</v>
      </c>
      <c r="L20" s="13"/>
      <c r="M20" s="13">
        <v>41829</v>
      </c>
      <c r="N20" s="13"/>
      <c r="O20" s="13">
        <v>2639</v>
      </c>
      <c r="P20" s="13"/>
      <c r="Q20" s="13"/>
      <c r="R20" s="13">
        <v>695</v>
      </c>
      <c r="S20" s="13"/>
      <c r="T20" s="13">
        <v>2350</v>
      </c>
      <c r="U20" s="13"/>
      <c r="V20" s="14" t="s">
        <v>22</v>
      </c>
      <c r="W20" s="13"/>
      <c r="X20" s="14" t="s">
        <v>22</v>
      </c>
    </row>
    <row r="21" spans="1:24" ht="12">
      <c r="A21" s="32" t="s">
        <v>32</v>
      </c>
      <c r="B21" s="33"/>
      <c r="C21" s="12"/>
      <c r="D21" s="47">
        <v>106057</v>
      </c>
      <c r="E21" s="47"/>
      <c r="F21" s="13"/>
      <c r="G21" s="13">
        <v>46342</v>
      </c>
      <c r="H21" s="13"/>
      <c r="I21" s="14" t="s">
        <v>24</v>
      </c>
      <c r="J21" s="13"/>
      <c r="K21" s="14" t="s">
        <v>24</v>
      </c>
      <c r="L21" s="13"/>
      <c r="M21" s="13">
        <v>24976</v>
      </c>
      <c r="N21" s="13"/>
      <c r="O21" s="14" t="s">
        <v>22</v>
      </c>
      <c r="P21" s="13"/>
      <c r="Q21" s="13"/>
      <c r="R21" s="14" t="s">
        <v>24</v>
      </c>
      <c r="S21" s="13"/>
      <c r="T21" s="14" t="s">
        <v>24</v>
      </c>
      <c r="U21" s="13"/>
      <c r="V21" s="13">
        <v>1011</v>
      </c>
      <c r="W21" s="13"/>
      <c r="X21" s="14" t="s">
        <v>24</v>
      </c>
    </row>
    <row r="22" spans="1:24" ht="12">
      <c r="A22" s="32" t="s">
        <v>33</v>
      </c>
      <c r="B22" s="33"/>
      <c r="C22" s="12"/>
      <c r="D22" s="47">
        <v>39940</v>
      </c>
      <c r="E22" s="47"/>
      <c r="F22" s="13"/>
      <c r="G22" s="13">
        <v>26082</v>
      </c>
      <c r="H22" s="13"/>
      <c r="I22" s="14" t="s">
        <v>24</v>
      </c>
      <c r="J22" s="13"/>
      <c r="K22" s="14" t="s">
        <v>22</v>
      </c>
      <c r="L22" s="13"/>
      <c r="M22" s="13">
        <v>6799</v>
      </c>
      <c r="N22" s="13"/>
      <c r="O22" s="13">
        <v>1197</v>
      </c>
      <c r="P22" s="13"/>
      <c r="Q22" s="13"/>
      <c r="R22" s="14" t="s">
        <v>24</v>
      </c>
      <c r="S22" s="13"/>
      <c r="T22" s="13">
        <v>1094</v>
      </c>
      <c r="U22" s="13"/>
      <c r="V22" s="14" t="s">
        <v>24</v>
      </c>
      <c r="W22" s="13"/>
      <c r="X22" s="14" t="s">
        <v>22</v>
      </c>
    </row>
    <row r="23" spans="1:24" ht="12">
      <c r="A23" s="11"/>
      <c r="B23" s="7"/>
      <c r="C23" s="12"/>
      <c r="D23" s="47"/>
      <c r="E23" s="47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</row>
    <row r="24" spans="1:24" ht="12">
      <c r="A24" s="32" t="s">
        <v>34</v>
      </c>
      <c r="B24" s="33"/>
      <c r="C24" s="12"/>
      <c r="D24" s="47">
        <v>8975</v>
      </c>
      <c r="E24" s="47"/>
      <c r="F24" s="13"/>
      <c r="G24" s="13">
        <v>4625</v>
      </c>
      <c r="H24" s="13"/>
      <c r="I24" s="13">
        <v>69</v>
      </c>
      <c r="J24" s="13"/>
      <c r="K24" s="14" t="s">
        <v>22</v>
      </c>
      <c r="L24" s="13"/>
      <c r="M24" s="13">
        <v>2845</v>
      </c>
      <c r="N24" s="13"/>
      <c r="O24" s="14" t="s">
        <v>22</v>
      </c>
      <c r="P24" s="13"/>
      <c r="Q24" s="13"/>
      <c r="R24" s="14" t="s">
        <v>22</v>
      </c>
      <c r="S24" s="13"/>
      <c r="T24" s="13">
        <v>210</v>
      </c>
      <c r="U24" s="13"/>
      <c r="V24" s="13">
        <v>692</v>
      </c>
      <c r="W24" s="13"/>
      <c r="X24" s="14" t="s">
        <v>22</v>
      </c>
    </row>
    <row r="25" spans="1:24" ht="12">
      <c r="A25" s="32" t="s">
        <v>35</v>
      </c>
      <c r="B25" s="33"/>
      <c r="C25" s="12"/>
      <c r="D25" s="47">
        <v>60430</v>
      </c>
      <c r="E25" s="47"/>
      <c r="F25" s="13"/>
      <c r="G25" s="13">
        <v>32528</v>
      </c>
      <c r="H25" s="14"/>
      <c r="I25" s="14" t="s">
        <v>22</v>
      </c>
      <c r="J25" s="13"/>
      <c r="K25" s="13"/>
      <c r="L25" s="13"/>
      <c r="M25" s="13">
        <v>19141</v>
      </c>
      <c r="N25" s="13"/>
      <c r="O25" s="14" t="s">
        <v>22</v>
      </c>
      <c r="P25" s="13"/>
      <c r="Q25" s="13"/>
      <c r="R25" s="14" t="s">
        <v>22</v>
      </c>
      <c r="S25" s="13"/>
      <c r="T25" s="13">
        <v>958</v>
      </c>
      <c r="U25" s="13"/>
      <c r="V25" s="13">
        <v>1122</v>
      </c>
      <c r="W25" s="13"/>
      <c r="X25" s="14" t="s">
        <v>22</v>
      </c>
    </row>
    <row r="26" spans="1:24" ht="12">
      <c r="A26" s="32" t="s">
        <v>36</v>
      </c>
      <c r="B26" s="33"/>
      <c r="C26" s="12"/>
      <c r="D26" s="47">
        <v>61169</v>
      </c>
      <c r="E26" s="47"/>
      <c r="F26" s="13"/>
      <c r="G26" s="13">
        <v>27391</v>
      </c>
      <c r="H26" s="13"/>
      <c r="I26" s="14" t="s">
        <v>22</v>
      </c>
      <c r="J26" s="13"/>
      <c r="K26" s="14" t="s">
        <v>22</v>
      </c>
      <c r="L26" s="13"/>
      <c r="M26" s="13">
        <v>11484</v>
      </c>
      <c r="N26" s="13"/>
      <c r="O26" s="13">
        <v>650</v>
      </c>
      <c r="P26" s="13"/>
      <c r="Q26" s="13"/>
      <c r="R26" s="13">
        <v>240</v>
      </c>
      <c r="S26" s="13"/>
      <c r="T26" s="13">
        <v>365</v>
      </c>
      <c r="U26" s="13"/>
      <c r="V26" s="13">
        <v>15918</v>
      </c>
      <c r="W26" s="13"/>
      <c r="X26" s="14" t="s">
        <v>22</v>
      </c>
    </row>
    <row r="27" spans="1:24" ht="12">
      <c r="A27" s="32" t="s">
        <v>37</v>
      </c>
      <c r="B27" s="33"/>
      <c r="C27" s="12"/>
      <c r="D27" s="47">
        <v>64815</v>
      </c>
      <c r="E27" s="47"/>
      <c r="F27" s="13"/>
      <c r="G27" s="13">
        <v>21762</v>
      </c>
      <c r="H27" s="13"/>
      <c r="I27" s="14" t="s">
        <v>22</v>
      </c>
      <c r="J27" s="13"/>
      <c r="K27" s="14" t="s">
        <v>22</v>
      </c>
      <c r="L27" s="13"/>
      <c r="M27" s="13">
        <v>33642</v>
      </c>
      <c r="N27" s="13"/>
      <c r="O27" s="13">
        <v>765</v>
      </c>
      <c r="P27" s="13"/>
      <c r="Q27" s="13"/>
      <c r="R27" s="14" t="s">
        <v>22</v>
      </c>
      <c r="S27" s="13"/>
      <c r="T27" s="13">
        <v>445</v>
      </c>
      <c r="U27" s="13"/>
      <c r="V27" s="13">
        <v>430</v>
      </c>
      <c r="W27" s="13"/>
      <c r="X27" s="14" t="s">
        <v>22</v>
      </c>
    </row>
    <row r="28" spans="1:24" ht="12">
      <c r="A28" s="32" t="s">
        <v>38</v>
      </c>
      <c r="B28" s="33"/>
      <c r="C28" s="12"/>
      <c r="D28" s="47">
        <v>2411949</v>
      </c>
      <c r="E28" s="47"/>
      <c r="F28" s="13"/>
      <c r="G28" s="13">
        <v>7614</v>
      </c>
      <c r="H28" s="13"/>
      <c r="I28" s="14" t="s">
        <v>22</v>
      </c>
      <c r="J28" s="13"/>
      <c r="K28" s="15" t="s">
        <v>22</v>
      </c>
      <c r="L28" s="13"/>
      <c r="M28" s="13">
        <v>508</v>
      </c>
      <c r="N28" s="13"/>
      <c r="O28" s="13">
        <v>679</v>
      </c>
      <c r="P28" s="13"/>
      <c r="Q28" s="13"/>
      <c r="R28" s="14" t="s">
        <v>22</v>
      </c>
      <c r="S28" s="13"/>
      <c r="T28" s="13">
        <v>432</v>
      </c>
      <c r="U28" s="13"/>
      <c r="V28" s="14" t="s">
        <v>22</v>
      </c>
      <c r="W28" s="13"/>
      <c r="X28" s="14" t="s">
        <v>22</v>
      </c>
    </row>
    <row r="29" spans="1:24" ht="12">
      <c r="A29" s="32" t="s">
        <v>39</v>
      </c>
      <c r="B29" s="33"/>
      <c r="C29" s="12"/>
      <c r="D29" s="47">
        <v>68167</v>
      </c>
      <c r="E29" s="47"/>
      <c r="F29" s="13"/>
      <c r="G29" s="13">
        <v>32527</v>
      </c>
      <c r="H29" s="13"/>
      <c r="I29" s="14" t="s">
        <v>22</v>
      </c>
      <c r="J29" s="13"/>
      <c r="K29" s="15" t="s">
        <v>22</v>
      </c>
      <c r="L29" s="13"/>
      <c r="M29" s="13">
        <v>17271</v>
      </c>
      <c r="N29" s="13"/>
      <c r="O29" s="13">
        <v>545</v>
      </c>
      <c r="P29" s="13"/>
      <c r="Q29" s="13"/>
      <c r="R29" s="14" t="s">
        <v>22</v>
      </c>
      <c r="S29" s="13"/>
      <c r="T29" s="14" t="s">
        <v>22</v>
      </c>
      <c r="U29" s="13"/>
      <c r="V29" s="14" t="s">
        <v>22</v>
      </c>
      <c r="W29" s="13"/>
      <c r="X29" s="14" t="s">
        <v>22</v>
      </c>
    </row>
    <row r="30" spans="1:24" ht="12">
      <c r="A30" s="32" t="s">
        <v>40</v>
      </c>
      <c r="B30" s="33"/>
      <c r="C30" s="12"/>
      <c r="D30" s="47">
        <v>105368</v>
      </c>
      <c r="E30" s="47"/>
      <c r="F30" s="13"/>
      <c r="G30" s="13">
        <v>46941</v>
      </c>
      <c r="H30" s="13"/>
      <c r="I30" s="13">
        <v>2051</v>
      </c>
      <c r="J30" s="13"/>
      <c r="K30" s="15" t="s">
        <v>22</v>
      </c>
      <c r="L30" s="13"/>
      <c r="M30" s="13">
        <v>19542</v>
      </c>
      <c r="N30" s="13"/>
      <c r="O30" s="13">
        <v>787</v>
      </c>
      <c r="P30" s="13"/>
      <c r="Q30" s="13"/>
      <c r="R30" s="13">
        <v>17</v>
      </c>
      <c r="S30" s="13"/>
      <c r="T30" s="13">
        <v>1459</v>
      </c>
      <c r="U30" s="13"/>
      <c r="V30" s="13">
        <v>14889</v>
      </c>
      <c r="W30" s="13"/>
      <c r="X30" s="14" t="s">
        <v>22</v>
      </c>
    </row>
    <row r="31" spans="1:24" ht="12">
      <c r="A31" s="32" t="s">
        <v>41</v>
      </c>
      <c r="B31" s="33"/>
      <c r="C31" s="12"/>
      <c r="D31" s="47">
        <v>16486</v>
      </c>
      <c r="E31" s="47"/>
      <c r="F31" s="13"/>
      <c r="G31" s="13">
        <v>13594</v>
      </c>
      <c r="H31" s="13"/>
      <c r="I31" s="14" t="s">
        <v>22</v>
      </c>
      <c r="J31" s="13"/>
      <c r="K31" s="15" t="s">
        <v>22</v>
      </c>
      <c r="L31" s="13"/>
      <c r="M31" s="13">
        <v>2649</v>
      </c>
      <c r="N31" s="13"/>
      <c r="O31" s="14" t="s">
        <v>22</v>
      </c>
      <c r="P31" s="13"/>
      <c r="Q31" s="13"/>
      <c r="R31" s="14" t="s">
        <v>22</v>
      </c>
      <c r="S31" s="13"/>
      <c r="T31" s="14" t="s">
        <v>22</v>
      </c>
      <c r="U31" s="13"/>
      <c r="V31" s="14" t="s">
        <v>22</v>
      </c>
      <c r="W31" s="13"/>
      <c r="X31" s="14" t="s">
        <v>22</v>
      </c>
    </row>
    <row r="32" spans="1:24" ht="12">
      <c r="A32" s="32" t="s">
        <v>42</v>
      </c>
      <c r="B32" s="33"/>
      <c r="C32" s="12"/>
      <c r="D32" s="47">
        <v>182075</v>
      </c>
      <c r="E32" s="47"/>
      <c r="F32" s="13"/>
      <c r="G32" s="13">
        <v>67096</v>
      </c>
      <c r="H32" s="13"/>
      <c r="I32" s="14" t="s">
        <v>22</v>
      </c>
      <c r="J32" s="13"/>
      <c r="K32" s="15" t="s">
        <v>22</v>
      </c>
      <c r="L32" s="13"/>
      <c r="M32" s="13">
        <v>87919</v>
      </c>
      <c r="N32" s="13"/>
      <c r="O32" s="13">
        <v>2699</v>
      </c>
      <c r="P32" s="13"/>
      <c r="Q32" s="13"/>
      <c r="R32" s="13">
        <v>220</v>
      </c>
      <c r="S32" s="13"/>
      <c r="T32" s="13">
        <v>514</v>
      </c>
      <c r="U32" s="13"/>
      <c r="V32" s="14" t="s">
        <v>22</v>
      </c>
      <c r="W32" s="13"/>
      <c r="X32" s="14" t="s">
        <v>22</v>
      </c>
    </row>
    <row r="33" spans="1:24" ht="12">
      <c r="A33" s="32" t="s">
        <v>43</v>
      </c>
      <c r="B33" s="33"/>
      <c r="C33" s="12"/>
      <c r="D33" s="47">
        <v>91247</v>
      </c>
      <c r="E33" s="47"/>
      <c r="F33" s="13"/>
      <c r="G33" s="13">
        <v>3010</v>
      </c>
      <c r="H33" s="13"/>
      <c r="I33" s="14" t="s">
        <v>22</v>
      </c>
      <c r="J33" s="13"/>
      <c r="K33" s="15" t="s">
        <v>22</v>
      </c>
      <c r="L33" s="13"/>
      <c r="M33" s="13">
        <v>44834</v>
      </c>
      <c r="N33" s="13"/>
      <c r="O33" s="13">
        <v>578</v>
      </c>
      <c r="P33" s="13"/>
      <c r="Q33" s="13"/>
      <c r="R33" s="13">
        <v>250</v>
      </c>
      <c r="S33" s="13"/>
      <c r="T33" s="14" t="s">
        <v>22</v>
      </c>
      <c r="U33" s="13"/>
      <c r="V33" s="14" t="s">
        <v>22</v>
      </c>
      <c r="W33" s="13"/>
      <c r="X33" s="14" t="s">
        <v>22</v>
      </c>
    </row>
    <row r="34" spans="1:24" ht="12">
      <c r="A34" s="32" t="s">
        <v>44</v>
      </c>
      <c r="B34" s="33"/>
      <c r="C34" s="12"/>
      <c r="D34" s="47">
        <v>70418</v>
      </c>
      <c r="E34" s="47"/>
      <c r="F34" s="13"/>
      <c r="G34" s="13">
        <v>6661</v>
      </c>
      <c r="H34" s="13"/>
      <c r="I34" s="14" t="s">
        <v>22</v>
      </c>
      <c r="J34" s="13"/>
      <c r="K34" s="15" t="s">
        <v>22</v>
      </c>
      <c r="L34" s="13"/>
      <c r="M34" s="13">
        <v>62227</v>
      </c>
      <c r="N34" s="13"/>
      <c r="O34" s="13">
        <v>680</v>
      </c>
      <c r="P34" s="13"/>
      <c r="Q34" s="13"/>
      <c r="R34" s="14" t="s">
        <v>22</v>
      </c>
      <c r="S34" s="13"/>
      <c r="T34" s="14" t="s">
        <v>22</v>
      </c>
      <c r="U34" s="13"/>
      <c r="V34" s="14" t="s">
        <v>22</v>
      </c>
      <c r="W34" s="13"/>
      <c r="X34" s="14" t="s">
        <v>22</v>
      </c>
    </row>
    <row r="35" spans="1:24" ht="12">
      <c r="A35" s="30" t="s">
        <v>45</v>
      </c>
      <c r="B35" s="31"/>
      <c r="C35" s="16"/>
      <c r="D35" s="48">
        <v>216880</v>
      </c>
      <c r="E35" s="48"/>
      <c r="F35" s="17"/>
      <c r="G35" s="17">
        <v>102420</v>
      </c>
      <c r="H35" s="17"/>
      <c r="I35" s="17">
        <v>19558</v>
      </c>
      <c r="J35" s="17"/>
      <c r="K35" s="18" t="s">
        <v>22</v>
      </c>
      <c r="L35" s="17"/>
      <c r="M35" s="17">
        <v>70775</v>
      </c>
      <c r="N35" s="17"/>
      <c r="O35" s="17">
        <v>3664</v>
      </c>
      <c r="P35" s="17"/>
      <c r="Q35" s="17"/>
      <c r="R35" s="17">
        <v>217</v>
      </c>
      <c r="S35" s="17"/>
      <c r="T35" s="17">
        <v>4003</v>
      </c>
      <c r="U35" s="17"/>
      <c r="V35" s="17">
        <v>256</v>
      </c>
      <c r="W35" s="17"/>
      <c r="X35" s="18" t="s">
        <v>22</v>
      </c>
    </row>
    <row r="36" spans="1:2" ht="12">
      <c r="A36" s="11"/>
      <c r="B36" s="6"/>
    </row>
    <row r="38" spans="1:24" ht="12">
      <c r="A38" s="19" t="s">
        <v>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ht="12">
      <c r="A39" s="19" t="s">
        <v>46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ht="12.75" thickBot="1">
      <c r="A40" s="1" t="s">
        <v>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thickTop="1">
      <c r="A41" s="49" t="s">
        <v>3</v>
      </c>
      <c r="B41" s="50"/>
      <c r="C41" s="49" t="s">
        <v>47</v>
      </c>
      <c r="D41" s="50"/>
      <c r="E41" s="38" t="s">
        <v>48</v>
      </c>
      <c r="F41" s="37"/>
      <c r="G41" s="38" t="s">
        <v>49</v>
      </c>
      <c r="H41" s="37"/>
      <c r="I41" s="38" t="s">
        <v>50</v>
      </c>
      <c r="J41" s="41"/>
      <c r="K41" s="38" t="s">
        <v>51</v>
      </c>
      <c r="L41" s="36"/>
      <c r="M41" s="36" t="s">
        <v>52</v>
      </c>
      <c r="N41" s="37"/>
      <c r="O41" s="36" t="s">
        <v>53</v>
      </c>
      <c r="P41" s="37"/>
      <c r="Q41" s="36" t="s">
        <v>54</v>
      </c>
      <c r="R41" s="37"/>
      <c r="S41" s="36" t="s">
        <v>55</v>
      </c>
      <c r="T41" s="37"/>
      <c r="U41" s="38" t="s">
        <v>56</v>
      </c>
      <c r="V41" s="37"/>
      <c r="W41" s="38" t="s">
        <v>57</v>
      </c>
      <c r="X41" s="36"/>
    </row>
    <row r="42" spans="1:24" ht="12">
      <c r="A42" s="51"/>
      <c r="B42" s="52"/>
      <c r="C42" s="51"/>
      <c r="D42" s="52"/>
      <c r="E42" s="5"/>
      <c r="F42" s="4"/>
      <c r="G42" s="5"/>
      <c r="H42" s="4"/>
      <c r="I42" s="39"/>
      <c r="J42" s="42"/>
      <c r="K42" s="39"/>
      <c r="L42" s="46"/>
      <c r="M42" s="46"/>
      <c r="N42" s="33"/>
      <c r="O42" s="46"/>
      <c r="P42" s="33"/>
      <c r="Q42" s="6"/>
      <c r="R42" s="7"/>
      <c r="S42" s="20"/>
      <c r="T42" s="21"/>
      <c r="U42" s="39" t="s">
        <v>58</v>
      </c>
      <c r="V42" s="33"/>
      <c r="W42" s="39"/>
      <c r="X42" s="32"/>
    </row>
    <row r="43" spans="1:24" ht="12">
      <c r="A43" s="51"/>
      <c r="B43" s="52"/>
      <c r="C43" s="51"/>
      <c r="D43" s="52"/>
      <c r="E43" s="5"/>
      <c r="F43" s="4"/>
      <c r="G43" s="5"/>
      <c r="H43" s="4"/>
      <c r="I43" s="43"/>
      <c r="J43" s="42"/>
      <c r="K43" s="39"/>
      <c r="L43" s="46"/>
      <c r="M43" s="46"/>
      <c r="N43" s="33"/>
      <c r="O43" s="46"/>
      <c r="P43" s="33"/>
      <c r="Q43" s="6"/>
      <c r="R43" s="7"/>
      <c r="S43" s="6"/>
      <c r="T43" s="7"/>
      <c r="U43" s="39" t="s">
        <v>59</v>
      </c>
      <c r="V43" s="33"/>
      <c r="W43" s="39"/>
      <c r="X43" s="32"/>
    </row>
    <row r="44" spans="1:24" ht="12">
      <c r="A44" s="53"/>
      <c r="B44" s="54"/>
      <c r="C44" s="53"/>
      <c r="D44" s="54"/>
      <c r="E44" s="40" t="s">
        <v>60</v>
      </c>
      <c r="F44" s="31"/>
      <c r="G44" s="40" t="s">
        <v>60</v>
      </c>
      <c r="H44" s="31"/>
      <c r="I44" s="44"/>
      <c r="J44" s="45"/>
      <c r="K44" s="40"/>
      <c r="L44" s="30"/>
      <c r="M44" s="30"/>
      <c r="N44" s="31"/>
      <c r="O44" s="30"/>
      <c r="P44" s="31"/>
      <c r="Q44" s="30" t="s">
        <v>61</v>
      </c>
      <c r="R44" s="31"/>
      <c r="S44" s="30" t="s">
        <v>61</v>
      </c>
      <c r="T44" s="31"/>
      <c r="U44" s="40" t="s">
        <v>62</v>
      </c>
      <c r="V44" s="31"/>
      <c r="W44" s="40"/>
      <c r="X44" s="30"/>
    </row>
    <row r="45" spans="1:24" ht="12">
      <c r="A45" s="34" t="s">
        <v>19</v>
      </c>
      <c r="B45" s="35"/>
      <c r="C45" s="22"/>
      <c r="D45" s="10">
        <f>SUM(D47,D49)</f>
        <v>19265</v>
      </c>
      <c r="E45" s="10"/>
      <c r="F45" s="23" t="s">
        <v>24</v>
      </c>
      <c r="G45" s="10"/>
      <c r="H45" s="10">
        <f>SUM(H47,H49)</f>
        <v>1120805</v>
      </c>
      <c r="I45" s="10"/>
      <c r="J45" s="10">
        <f>SUM(J47,J49)</f>
        <v>430243</v>
      </c>
      <c r="K45" s="10"/>
      <c r="L45" s="10">
        <f>SUM(L47,L49)</f>
        <v>3282624</v>
      </c>
      <c r="M45" s="10"/>
      <c r="N45" s="10">
        <f>SUM(N47,N49)</f>
        <v>231438</v>
      </c>
      <c r="O45" s="10"/>
      <c r="P45" s="10">
        <f>SUM(P47,P49)</f>
        <v>314095</v>
      </c>
      <c r="Q45" s="10"/>
      <c r="R45" s="10">
        <f>SUM(R47,R49)</f>
        <v>11079</v>
      </c>
      <c r="S45" s="10"/>
      <c r="T45" s="10">
        <f>SUM(T47,T49)</f>
        <v>459424</v>
      </c>
      <c r="U45" s="10"/>
      <c r="V45" s="10">
        <f>SUM(V47,V49)</f>
        <v>6898</v>
      </c>
      <c r="W45" s="10"/>
      <c r="X45" s="10">
        <v>84728</v>
      </c>
    </row>
    <row r="46" spans="1:24" ht="12">
      <c r="A46" s="11"/>
      <c r="B46" s="7"/>
      <c r="D46" s="13"/>
      <c r="E46" s="13"/>
      <c r="F46" s="14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12">
      <c r="A47" s="32" t="s">
        <v>20</v>
      </c>
      <c r="B47" s="33"/>
      <c r="D47" s="13">
        <v>18115</v>
      </c>
      <c r="E47" s="13"/>
      <c r="F47" s="14" t="s">
        <v>24</v>
      </c>
      <c r="G47" s="13"/>
      <c r="H47" s="13">
        <f>SUM(H51:H60)</f>
        <v>1050561</v>
      </c>
      <c r="I47" s="13"/>
      <c r="J47" s="13">
        <v>430243</v>
      </c>
      <c r="K47" s="13"/>
      <c r="L47" s="13">
        <v>842594</v>
      </c>
      <c r="M47" s="13"/>
      <c r="N47" s="13">
        <v>227805</v>
      </c>
      <c r="O47" s="13"/>
      <c r="P47" s="13">
        <v>311297</v>
      </c>
      <c r="Q47" s="13"/>
      <c r="R47" s="13">
        <f>SUM(R51:R60)</f>
        <v>6632</v>
      </c>
      <c r="S47" s="13"/>
      <c r="T47" s="13">
        <v>452487</v>
      </c>
      <c r="U47" s="13"/>
      <c r="V47" s="13">
        <v>1298</v>
      </c>
      <c r="W47" s="13"/>
      <c r="X47" s="13">
        <v>75962</v>
      </c>
    </row>
    <row r="48" spans="1:24" ht="12">
      <c r="A48" s="11"/>
      <c r="B48" s="7"/>
      <c r="D48" s="13"/>
      <c r="E48" s="13"/>
      <c r="F48" s="14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12">
      <c r="A49" s="32" t="s">
        <v>21</v>
      </c>
      <c r="B49" s="33"/>
      <c r="D49" s="13">
        <f>SUM(D62:D73)</f>
        <v>1150</v>
      </c>
      <c r="E49" s="13"/>
      <c r="F49" s="14" t="s">
        <v>22</v>
      </c>
      <c r="G49" s="13"/>
      <c r="H49" s="13">
        <f>SUM(H62:H73)</f>
        <v>70244</v>
      </c>
      <c r="I49" s="13"/>
      <c r="J49" s="14" t="s">
        <v>22</v>
      </c>
      <c r="K49" s="13"/>
      <c r="L49" s="13">
        <f>SUM(L62:L73)</f>
        <v>2440030</v>
      </c>
      <c r="M49" s="13"/>
      <c r="N49" s="13">
        <f>SUM(N62:N73)</f>
        <v>3633</v>
      </c>
      <c r="O49" s="13"/>
      <c r="P49" s="13">
        <f>SUM(P62:P73)</f>
        <v>2798</v>
      </c>
      <c r="Q49" s="13"/>
      <c r="R49" s="13">
        <f>SUM(R62:R73)</f>
        <v>4447</v>
      </c>
      <c r="S49" s="13"/>
      <c r="T49" s="13">
        <f>SUM(T62:T73)</f>
        <v>6937</v>
      </c>
      <c r="U49" s="13"/>
      <c r="V49" s="13">
        <f>SUM(V62:V73)</f>
        <v>5600</v>
      </c>
      <c r="W49" s="13"/>
      <c r="X49" s="13">
        <f>SUM(X62:X73)</f>
        <v>8766</v>
      </c>
    </row>
    <row r="50" spans="1:24" ht="12">
      <c r="A50" s="11"/>
      <c r="B50" s="7"/>
      <c r="D50" s="13"/>
      <c r="E50" s="13"/>
      <c r="F50" s="14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12">
      <c r="A51" s="32" t="s">
        <v>23</v>
      </c>
      <c r="B51" s="33"/>
      <c r="D51" s="14" t="s">
        <v>24</v>
      </c>
      <c r="E51" s="13"/>
      <c r="F51" s="14" t="s">
        <v>24</v>
      </c>
      <c r="G51" s="13"/>
      <c r="H51" s="13">
        <v>200300</v>
      </c>
      <c r="I51" s="13"/>
      <c r="J51" s="13">
        <v>13041</v>
      </c>
      <c r="K51" s="13"/>
      <c r="L51" s="13">
        <v>837805</v>
      </c>
      <c r="M51" s="13"/>
      <c r="N51" s="13">
        <v>106013</v>
      </c>
      <c r="O51" s="13"/>
      <c r="P51" s="13">
        <v>84906</v>
      </c>
      <c r="Q51" s="13"/>
      <c r="R51" s="13">
        <v>6632</v>
      </c>
      <c r="S51" s="13"/>
      <c r="T51" s="13">
        <v>10835</v>
      </c>
      <c r="U51" s="13"/>
      <c r="V51" s="14" t="s">
        <v>22</v>
      </c>
      <c r="W51" s="13"/>
      <c r="X51" s="13">
        <v>19819</v>
      </c>
    </row>
    <row r="52" spans="1:24" ht="12">
      <c r="A52" s="32" t="s">
        <v>25</v>
      </c>
      <c r="B52" s="33"/>
      <c r="D52" s="14" t="s">
        <v>22</v>
      </c>
      <c r="E52" s="13"/>
      <c r="F52" s="14" t="s">
        <v>24</v>
      </c>
      <c r="G52" s="13"/>
      <c r="H52" s="13">
        <v>7726</v>
      </c>
      <c r="I52" s="13"/>
      <c r="J52" s="14" t="s">
        <v>22</v>
      </c>
      <c r="K52" s="13"/>
      <c r="L52" s="14" t="s">
        <v>22</v>
      </c>
      <c r="M52" s="13"/>
      <c r="N52" s="13">
        <v>47165</v>
      </c>
      <c r="O52" s="13"/>
      <c r="P52" s="13">
        <v>2514</v>
      </c>
      <c r="Q52" s="13"/>
      <c r="R52" s="14" t="s">
        <v>22</v>
      </c>
      <c r="S52" s="13"/>
      <c r="T52" s="14" t="s">
        <v>22</v>
      </c>
      <c r="U52" s="13"/>
      <c r="V52" s="14" t="s">
        <v>24</v>
      </c>
      <c r="W52" s="13"/>
      <c r="X52" s="13">
        <v>14737</v>
      </c>
    </row>
    <row r="53" spans="1:24" ht="12">
      <c r="A53" s="32" t="s">
        <v>26</v>
      </c>
      <c r="B53" s="33"/>
      <c r="D53" s="14" t="s">
        <v>22</v>
      </c>
      <c r="E53" s="13"/>
      <c r="F53" s="14" t="s">
        <v>22</v>
      </c>
      <c r="G53" s="13"/>
      <c r="H53" s="13">
        <v>9800</v>
      </c>
      <c r="I53" s="13"/>
      <c r="J53" s="13">
        <v>411852</v>
      </c>
      <c r="K53" s="13"/>
      <c r="L53" s="14" t="s">
        <v>22</v>
      </c>
      <c r="M53" s="13"/>
      <c r="N53" s="13">
        <v>1914</v>
      </c>
      <c r="O53" s="13"/>
      <c r="P53" s="13">
        <v>72981</v>
      </c>
      <c r="Q53" s="13"/>
      <c r="R53" s="14" t="s">
        <v>22</v>
      </c>
      <c r="S53" s="13"/>
      <c r="T53" s="14" t="s">
        <v>22</v>
      </c>
      <c r="U53" s="13"/>
      <c r="V53" s="14" t="s">
        <v>24</v>
      </c>
      <c r="W53" s="13"/>
      <c r="X53" s="13">
        <v>7810</v>
      </c>
    </row>
    <row r="54" spans="1:24" ht="12">
      <c r="A54" s="32" t="s">
        <v>27</v>
      </c>
      <c r="B54" s="33"/>
      <c r="D54" s="14" t="s">
        <v>24</v>
      </c>
      <c r="E54" s="13"/>
      <c r="F54" s="14" t="s">
        <v>22</v>
      </c>
      <c r="G54" s="13"/>
      <c r="H54" s="13">
        <v>6341</v>
      </c>
      <c r="I54" s="13"/>
      <c r="J54" s="14" t="s">
        <v>24</v>
      </c>
      <c r="K54" s="13"/>
      <c r="L54" s="14" t="s">
        <v>22</v>
      </c>
      <c r="M54" s="13"/>
      <c r="N54" s="13">
        <v>28827</v>
      </c>
      <c r="O54" s="13"/>
      <c r="P54" s="14" t="s">
        <v>24</v>
      </c>
      <c r="Q54" s="13"/>
      <c r="R54" s="14" t="s">
        <v>22</v>
      </c>
      <c r="S54" s="13"/>
      <c r="T54" s="14" t="s">
        <v>22</v>
      </c>
      <c r="U54" s="13"/>
      <c r="V54" s="14" t="s">
        <v>22</v>
      </c>
      <c r="W54" s="13"/>
      <c r="X54" s="13">
        <v>14033</v>
      </c>
    </row>
    <row r="55" spans="1:24" ht="12">
      <c r="A55" s="32" t="s">
        <v>28</v>
      </c>
      <c r="B55" s="33"/>
      <c r="D55" s="14" t="s">
        <v>22</v>
      </c>
      <c r="E55" s="13"/>
      <c r="F55" s="14" t="s">
        <v>22</v>
      </c>
      <c r="G55" s="13"/>
      <c r="H55" s="13">
        <v>154034</v>
      </c>
      <c r="I55" s="13"/>
      <c r="J55" s="14" t="s">
        <v>24</v>
      </c>
      <c r="K55" s="13"/>
      <c r="L55" s="14" t="s">
        <v>22</v>
      </c>
      <c r="M55" s="13"/>
      <c r="N55" s="13">
        <v>28575</v>
      </c>
      <c r="O55" s="13"/>
      <c r="P55" s="13">
        <v>8940</v>
      </c>
      <c r="Q55" s="13"/>
      <c r="R55" s="14" t="s">
        <v>22</v>
      </c>
      <c r="S55" s="13"/>
      <c r="T55" s="13">
        <v>317358</v>
      </c>
      <c r="U55" s="13"/>
      <c r="V55" s="14" t="s">
        <v>22</v>
      </c>
      <c r="W55" s="13"/>
      <c r="X55" s="13">
        <v>926</v>
      </c>
    </row>
    <row r="56" spans="1:24" ht="12">
      <c r="A56" s="32" t="s">
        <v>29</v>
      </c>
      <c r="B56" s="33"/>
      <c r="D56" s="14" t="s">
        <v>22</v>
      </c>
      <c r="E56" s="13"/>
      <c r="F56" s="14" t="s">
        <v>22</v>
      </c>
      <c r="G56" s="13"/>
      <c r="H56" s="13">
        <v>4131</v>
      </c>
      <c r="I56" s="13"/>
      <c r="J56" s="14" t="s">
        <v>24</v>
      </c>
      <c r="K56" s="13"/>
      <c r="L56" s="14" t="s">
        <v>24</v>
      </c>
      <c r="M56" s="13"/>
      <c r="N56" s="13">
        <v>13304</v>
      </c>
      <c r="O56" s="13"/>
      <c r="P56" s="13">
        <v>92424</v>
      </c>
      <c r="Q56" s="13"/>
      <c r="R56" s="14" t="s">
        <v>22</v>
      </c>
      <c r="S56" s="13"/>
      <c r="T56" s="13">
        <v>109256</v>
      </c>
      <c r="U56" s="13"/>
      <c r="V56" s="14" t="s">
        <v>22</v>
      </c>
      <c r="W56" s="13"/>
      <c r="X56" s="13">
        <v>2583</v>
      </c>
    </row>
    <row r="57" spans="1:24" ht="12">
      <c r="A57" s="32" t="s">
        <v>30</v>
      </c>
      <c r="B57" s="33"/>
      <c r="D57" s="14" t="s">
        <v>22</v>
      </c>
      <c r="E57" s="13"/>
      <c r="F57" s="14" t="s">
        <v>22</v>
      </c>
      <c r="G57" s="13"/>
      <c r="H57" s="13">
        <v>661494</v>
      </c>
      <c r="I57" s="13"/>
      <c r="J57" s="14" t="s">
        <v>24</v>
      </c>
      <c r="K57" s="13"/>
      <c r="L57" s="14" t="s">
        <v>22</v>
      </c>
      <c r="M57" s="13"/>
      <c r="N57" s="14" t="s">
        <v>24</v>
      </c>
      <c r="O57" s="13"/>
      <c r="P57" s="13">
        <v>43958</v>
      </c>
      <c r="Q57" s="13"/>
      <c r="R57" s="14" t="s">
        <v>22</v>
      </c>
      <c r="S57" s="13"/>
      <c r="T57" s="13">
        <v>5824</v>
      </c>
      <c r="U57" s="13"/>
      <c r="V57" s="14" t="s">
        <v>22</v>
      </c>
      <c r="W57" s="13"/>
      <c r="X57" s="14" t="s">
        <v>22</v>
      </c>
    </row>
    <row r="58" spans="1:24" ht="12">
      <c r="A58" s="32" t="s">
        <v>31</v>
      </c>
      <c r="B58" s="33"/>
      <c r="D58" s="14" t="s">
        <v>22</v>
      </c>
      <c r="E58" s="13"/>
      <c r="F58" s="14" t="s">
        <v>22</v>
      </c>
      <c r="G58" s="13"/>
      <c r="H58" s="13">
        <v>2738</v>
      </c>
      <c r="I58" s="13"/>
      <c r="J58" s="14" t="s">
        <v>22</v>
      </c>
      <c r="K58" s="13"/>
      <c r="L58" s="14" t="s">
        <v>22</v>
      </c>
      <c r="M58" s="13"/>
      <c r="N58" s="14" t="s">
        <v>24</v>
      </c>
      <c r="O58" s="13"/>
      <c r="P58" s="14" t="s">
        <v>24</v>
      </c>
      <c r="Q58" s="13"/>
      <c r="R58" s="14" t="s">
        <v>22</v>
      </c>
      <c r="S58" s="13"/>
      <c r="T58" s="14" t="s">
        <v>22</v>
      </c>
      <c r="U58" s="13"/>
      <c r="V58" s="14" t="s">
        <v>22</v>
      </c>
      <c r="W58" s="13"/>
      <c r="X58" s="14" t="s">
        <v>24</v>
      </c>
    </row>
    <row r="59" spans="1:24" ht="12">
      <c r="A59" s="32" t="s">
        <v>32</v>
      </c>
      <c r="B59" s="33"/>
      <c r="D59" s="14" t="s">
        <v>22</v>
      </c>
      <c r="E59" s="13"/>
      <c r="F59" s="14" t="s">
        <v>22</v>
      </c>
      <c r="G59" s="13"/>
      <c r="H59" s="13">
        <v>3176</v>
      </c>
      <c r="I59" s="13"/>
      <c r="J59" s="14" t="s">
        <v>22</v>
      </c>
      <c r="K59" s="13"/>
      <c r="L59" s="14" t="s">
        <v>24</v>
      </c>
      <c r="M59" s="13"/>
      <c r="N59" s="14" t="s">
        <v>22</v>
      </c>
      <c r="O59" s="13"/>
      <c r="P59" s="14" t="s">
        <v>24</v>
      </c>
      <c r="Q59" s="13"/>
      <c r="R59" s="14" t="s">
        <v>22</v>
      </c>
      <c r="S59" s="13"/>
      <c r="T59" s="14" t="s">
        <v>24</v>
      </c>
      <c r="U59" s="13"/>
      <c r="V59" s="14" t="s">
        <v>22</v>
      </c>
      <c r="W59" s="13"/>
      <c r="X59" s="13">
        <v>15435</v>
      </c>
    </row>
    <row r="60" spans="1:24" ht="12">
      <c r="A60" s="32" t="s">
        <v>33</v>
      </c>
      <c r="B60" s="33"/>
      <c r="D60" s="14" t="s">
        <v>22</v>
      </c>
      <c r="E60" s="13"/>
      <c r="F60" s="14" t="s">
        <v>22</v>
      </c>
      <c r="G60" s="13"/>
      <c r="H60" s="13">
        <v>821</v>
      </c>
      <c r="I60" s="13"/>
      <c r="J60" s="14" t="s">
        <v>22</v>
      </c>
      <c r="K60" s="13"/>
      <c r="L60" s="14" t="s">
        <v>22</v>
      </c>
      <c r="M60" s="13"/>
      <c r="N60" s="13">
        <v>1200</v>
      </c>
      <c r="O60" s="13"/>
      <c r="P60" s="13">
        <v>297</v>
      </c>
      <c r="Q60" s="13"/>
      <c r="R60" s="14" t="s">
        <v>22</v>
      </c>
      <c r="S60" s="13"/>
      <c r="T60" s="14" t="s">
        <v>24</v>
      </c>
      <c r="U60" s="13"/>
      <c r="V60" s="14" t="s">
        <v>22</v>
      </c>
      <c r="W60" s="13"/>
      <c r="X60" s="13">
        <v>578</v>
      </c>
    </row>
    <row r="61" spans="1:24" ht="12">
      <c r="A61" s="11"/>
      <c r="B61" s="7"/>
      <c r="D61" s="14"/>
      <c r="E61" s="13"/>
      <c r="F61" s="14"/>
      <c r="G61" s="13"/>
      <c r="H61" s="13"/>
      <c r="I61" s="13"/>
      <c r="J61" s="14"/>
      <c r="K61" s="13"/>
      <c r="L61" s="14"/>
      <c r="M61" s="13"/>
      <c r="N61" s="13"/>
      <c r="O61" s="13"/>
      <c r="P61" s="13"/>
      <c r="Q61" s="13"/>
      <c r="R61" s="14"/>
      <c r="S61" s="13"/>
      <c r="T61" s="14" t="s">
        <v>63</v>
      </c>
      <c r="U61" s="13"/>
      <c r="V61" s="14"/>
      <c r="W61" s="13"/>
      <c r="X61" s="13"/>
    </row>
    <row r="62" spans="1:24" ht="12">
      <c r="A62" s="32" t="s">
        <v>34</v>
      </c>
      <c r="B62" s="33"/>
      <c r="D62" s="14" t="s">
        <v>22</v>
      </c>
      <c r="E62" s="13"/>
      <c r="F62" s="14" t="s">
        <v>22</v>
      </c>
      <c r="G62" s="13"/>
      <c r="H62" s="13">
        <v>414</v>
      </c>
      <c r="I62" s="13"/>
      <c r="J62" s="14" t="s">
        <v>22</v>
      </c>
      <c r="K62" s="13"/>
      <c r="L62" s="14" t="s">
        <v>22</v>
      </c>
      <c r="M62" s="13"/>
      <c r="N62" s="14" t="s">
        <v>22</v>
      </c>
      <c r="O62" s="13"/>
      <c r="P62" s="14" t="s">
        <v>22</v>
      </c>
      <c r="Q62" s="13"/>
      <c r="R62" s="14" t="s">
        <v>22</v>
      </c>
      <c r="S62" s="13"/>
      <c r="T62" s="14" t="s">
        <v>22</v>
      </c>
      <c r="U62" s="13"/>
      <c r="V62" s="14" t="s">
        <v>22</v>
      </c>
      <c r="W62" s="13"/>
      <c r="X62" s="13">
        <v>120</v>
      </c>
    </row>
    <row r="63" spans="1:24" ht="12">
      <c r="A63" s="32" t="s">
        <v>35</v>
      </c>
      <c r="B63" s="33"/>
      <c r="D63" s="14" t="s">
        <v>22</v>
      </c>
      <c r="E63" s="13"/>
      <c r="F63" s="14" t="s">
        <v>22</v>
      </c>
      <c r="G63" s="13"/>
      <c r="H63" s="13">
        <v>4609</v>
      </c>
      <c r="I63" s="13"/>
      <c r="J63" s="14" t="s">
        <v>22</v>
      </c>
      <c r="K63" s="13"/>
      <c r="L63" s="14" t="s">
        <v>22</v>
      </c>
      <c r="M63" s="13"/>
      <c r="N63" s="13">
        <v>26</v>
      </c>
      <c r="O63" s="13"/>
      <c r="P63" s="14" t="s">
        <v>22</v>
      </c>
      <c r="Q63" s="13"/>
      <c r="R63" s="14" t="s">
        <v>22</v>
      </c>
      <c r="S63" s="13"/>
      <c r="T63" s="13">
        <v>1981</v>
      </c>
      <c r="U63" s="13"/>
      <c r="V63" s="14" t="s">
        <v>22</v>
      </c>
      <c r="W63" s="13"/>
      <c r="X63" s="13">
        <v>65</v>
      </c>
    </row>
    <row r="64" spans="1:24" ht="12">
      <c r="A64" s="32" t="s">
        <v>36</v>
      </c>
      <c r="B64" s="33"/>
      <c r="D64" s="13">
        <v>1150</v>
      </c>
      <c r="E64" s="13"/>
      <c r="F64" s="14" t="s">
        <v>22</v>
      </c>
      <c r="G64" s="13"/>
      <c r="H64" s="13">
        <v>2035</v>
      </c>
      <c r="I64" s="13"/>
      <c r="J64" s="14" t="s">
        <v>22</v>
      </c>
      <c r="K64" s="13"/>
      <c r="L64" s="14" t="s">
        <v>22</v>
      </c>
      <c r="M64" s="13"/>
      <c r="N64" s="13">
        <v>132</v>
      </c>
      <c r="O64" s="13"/>
      <c r="P64" s="14" t="s">
        <v>22</v>
      </c>
      <c r="Q64" s="13"/>
      <c r="R64" s="14" t="s">
        <v>22</v>
      </c>
      <c r="S64" s="13"/>
      <c r="T64" s="13">
        <v>229</v>
      </c>
      <c r="U64" s="13"/>
      <c r="V64" s="14" t="s">
        <v>22</v>
      </c>
      <c r="W64" s="13"/>
      <c r="X64" s="13">
        <v>1575</v>
      </c>
    </row>
    <row r="65" spans="1:24" ht="12">
      <c r="A65" s="32" t="s">
        <v>37</v>
      </c>
      <c r="B65" s="33"/>
      <c r="D65" s="14" t="s">
        <v>22</v>
      </c>
      <c r="E65" s="13"/>
      <c r="F65" s="14" t="s">
        <v>22</v>
      </c>
      <c r="G65" s="13"/>
      <c r="H65" s="13">
        <v>6734</v>
      </c>
      <c r="I65" s="13"/>
      <c r="J65" s="14" t="s">
        <v>22</v>
      </c>
      <c r="K65" s="13"/>
      <c r="L65" s="14" t="s">
        <v>22</v>
      </c>
      <c r="M65" s="13"/>
      <c r="N65" s="13">
        <v>66</v>
      </c>
      <c r="O65" s="13"/>
      <c r="P65" s="14" t="s">
        <v>22</v>
      </c>
      <c r="Q65" s="13"/>
      <c r="R65" s="13">
        <v>160</v>
      </c>
      <c r="S65" s="13"/>
      <c r="T65" s="14" t="s">
        <v>22</v>
      </c>
      <c r="U65" s="13"/>
      <c r="V65" s="14" t="s">
        <v>22</v>
      </c>
      <c r="W65" s="13"/>
      <c r="X65" s="13">
        <v>811</v>
      </c>
    </row>
    <row r="66" spans="1:24" ht="12">
      <c r="A66" s="32" t="s">
        <v>38</v>
      </c>
      <c r="B66" s="33"/>
      <c r="D66" s="14" t="s">
        <v>22</v>
      </c>
      <c r="E66" s="13"/>
      <c r="F66" s="14" t="s">
        <v>22</v>
      </c>
      <c r="G66" s="13"/>
      <c r="H66" s="13">
        <v>873</v>
      </c>
      <c r="I66" s="13"/>
      <c r="J66" s="14" t="s">
        <v>22</v>
      </c>
      <c r="K66" s="13"/>
      <c r="L66" s="14">
        <v>2397830</v>
      </c>
      <c r="M66" s="13"/>
      <c r="N66" s="13">
        <v>80</v>
      </c>
      <c r="O66" s="13"/>
      <c r="P66" s="13">
        <v>1078</v>
      </c>
      <c r="Q66" s="13"/>
      <c r="R66" s="14" t="s">
        <v>22</v>
      </c>
      <c r="S66" s="13"/>
      <c r="T66" s="13">
        <v>1743</v>
      </c>
      <c r="U66" s="13"/>
      <c r="V66" s="14" t="s">
        <v>22</v>
      </c>
      <c r="W66" s="13"/>
      <c r="X66" s="13">
        <v>1112</v>
      </c>
    </row>
    <row r="67" spans="1:24" ht="12">
      <c r="A67" s="32" t="s">
        <v>39</v>
      </c>
      <c r="B67" s="33"/>
      <c r="D67" s="14" t="s">
        <v>22</v>
      </c>
      <c r="E67" s="13"/>
      <c r="F67" s="14" t="s">
        <v>22</v>
      </c>
      <c r="G67" s="13"/>
      <c r="H67" s="13">
        <v>7767</v>
      </c>
      <c r="I67" s="13"/>
      <c r="J67" s="14" t="s">
        <v>22</v>
      </c>
      <c r="K67" s="13"/>
      <c r="L67" s="14" t="s">
        <v>22</v>
      </c>
      <c r="M67" s="13"/>
      <c r="N67" s="13">
        <v>250</v>
      </c>
      <c r="O67" s="13"/>
      <c r="P67" s="13">
        <v>1380</v>
      </c>
      <c r="Q67" s="13"/>
      <c r="R67" s="14" t="s">
        <v>22</v>
      </c>
      <c r="S67" s="13"/>
      <c r="T67" s="13">
        <v>2821</v>
      </c>
      <c r="U67" s="13"/>
      <c r="V67" s="13">
        <v>5600</v>
      </c>
      <c r="W67" s="13"/>
      <c r="X67" s="14" t="s">
        <v>22</v>
      </c>
    </row>
    <row r="68" spans="1:24" ht="12">
      <c r="A68" s="32" t="s">
        <v>40</v>
      </c>
      <c r="B68" s="33"/>
      <c r="D68" s="14" t="s">
        <v>22</v>
      </c>
      <c r="E68" s="13"/>
      <c r="F68" s="14" t="s">
        <v>22</v>
      </c>
      <c r="G68" s="13"/>
      <c r="H68" s="13">
        <v>17238</v>
      </c>
      <c r="I68" s="13"/>
      <c r="J68" s="14" t="s">
        <v>22</v>
      </c>
      <c r="K68" s="13"/>
      <c r="L68" s="14" t="s">
        <v>22</v>
      </c>
      <c r="M68" s="13"/>
      <c r="N68" s="13">
        <v>30</v>
      </c>
      <c r="O68" s="13"/>
      <c r="P68" s="14" t="s">
        <v>22</v>
      </c>
      <c r="Q68" s="13"/>
      <c r="R68" s="14" t="s">
        <v>22</v>
      </c>
      <c r="S68" s="13"/>
      <c r="T68" s="14" t="s">
        <v>22</v>
      </c>
      <c r="U68" s="13"/>
      <c r="V68" s="14" t="s">
        <v>22</v>
      </c>
      <c r="W68" s="13"/>
      <c r="X68" s="13">
        <v>2414</v>
      </c>
    </row>
    <row r="69" spans="1:24" ht="12">
      <c r="A69" s="32" t="s">
        <v>41</v>
      </c>
      <c r="B69" s="33"/>
      <c r="D69" s="14" t="s">
        <v>22</v>
      </c>
      <c r="E69" s="13"/>
      <c r="F69" s="14" t="s">
        <v>22</v>
      </c>
      <c r="G69" s="13"/>
      <c r="H69" s="13">
        <v>112</v>
      </c>
      <c r="I69" s="13"/>
      <c r="J69" s="14" t="s">
        <v>22</v>
      </c>
      <c r="K69" s="13"/>
      <c r="L69" s="14" t="s">
        <v>22</v>
      </c>
      <c r="M69" s="13"/>
      <c r="N69" s="14" t="s">
        <v>22</v>
      </c>
      <c r="O69" s="13"/>
      <c r="P69" s="14" t="s">
        <v>22</v>
      </c>
      <c r="Q69" s="13"/>
      <c r="R69" s="14" t="s">
        <v>22</v>
      </c>
      <c r="S69" s="13"/>
      <c r="T69" s="14" t="s">
        <v>22</v>
      </c>
      <c r="U69" s="13"/>
      <c r="V69" s="14" t="s">
        <v>22</v>
      </c>
      <c r="W69" s="13"/>
      <c r="X69" s="13">
        <v>131</v>
      </c>
    </row>
    <row r="70" spans="1:24" ht="12">
      <c r="A70" s="32" t="s">
        <v>42</v>
      </c>
      <c r="B70" s="33"/>
      <c r="D70" s="14" t="s">
        <v>22</v>
      </c>
      <c r="E70" s="13"/>
      <c r="F70" s="14" t="s">
        <v>22</v>
      </c>
      <c r="G70" s="13"/>
      <c r="H70" s="13">
        <v>23381</v>
      </c>
      <c r="I70" s="13"/>
      <c r="J70" s="14" t="s">
        <v>22</v>
      </c>
      <c r="K70" s="13"/>
      <c r="L70" s="14" t="s">
        <v>22</v>
      </c>
      <c r="M70" s="13"/>
      <c r="N70" s="14" t="s">
        <v>22</v>
      </c>
      <c r="O70" s="13"/>
      <c r="P70" s="14" t="s">
        <v>22</v>
      </c>
      <c r="Q70" s="13"/>
      <c r="R70" s="14" t="s">
        <v>22</v>
      </c>
      <c r="S70" s="13"/>
      <c r="T70" s="14" t="s">
        <v>22</v>
      </c>
      <c r="U70" s="13"/>
      <c r="V70" s="14" t="s">
        <v>22</v>
      </c>
      <c r="W70" s="13"/>
      <c r="X70" s="13">
        <v>246</v>
      </c>
    </row>
    <row r="71" spans="1:24" ht="12">
      <c r="A71" s="32" t="s">
        <v>43</v>
      </c>
      <c r="B71" s="33"/>
      <c r="D71" s="14" t="s">
        <v>22</v>
      </c>
      <c r="E71" s="13"/>
      <c r="F71" s="14" t="s">
        <v>22</v>
      </c>
      <c r="G71" s="13"/>
      <c r="H71" s="13">
        <v>359</v>
      </c>
      <c r="I71" s="13"/>
      <c r="J71" s="14" t="s">
        <v>22</v>
      </c>
      <c r="K71" s="13"/>
      <c r="L71" s="14">
        <v>42200</v>
      </c>
      <c r="M71" s="13"/>
      <c r="N71" s="14" t="s">
        <v>22</v>
      </c>
      <c r="O71" s="13"/>
      <c r="P71" s="14" t="s">
        <v>22</v>
      </c>
      <c r="Q71" s="13"/>
      <c r="R71" s="14" t="s">
        <v>22</v>
      </c>
      <c r="S71" s="13"/>
      <c r="T71" s="14" t="s">
        <v>22</v>
      </c>
      <c r="U71" s="13"/>
      <c r="V71" s="14" t="s">
        <v>22</v>
      </c>
      <c r="W71" s="13"/>
      <c r="X71" s="13">
        <v>16</v>
      </c>
    </row>
    <row r="72" spans="1:24" ht="12">
      <c r="A72" s="32" t="s">
        <v>44</v>
      </c>
      <c r="B72" s="33"/>
      <c r="D72" s="14" t="s">
        <v>22</v>
      </c>
      <c r="E72" s="13"/>
      <c r="F72" s="14" t="s">
        <v>22</v>
      </c>
      <c r="G72" s="13"/>
      <c r="H72" s="13">
        <v>822</v>
      </c>
      <c r="I72" s="13"/>
      <c r="J72" s="14" t="s">
        <v>22</v>
      </c>
      <c r="K72" s="13"/>
      <c r="L72" s="14" t="s">
        <v>22</v>
      </c>
      <c r="M72" s="13"/>
      <c r="N72" s="14" t="s">
        <v>22</v>
      </c>
      <c r="O72" s="13"/>
      <c r="P72" s="14" t="s">
        <v>22</v>
      </c>
      <c r="Q72" s="13"/>
      <c r="R72" s="14" t="s">
        <v>22</v>
      </c>
      <c r="S72" s="13"/>
      <c r="T72" s="14" t="s">
        <v>22</v>
      </c>
      <c r="U72" s="13"/>
      <c r="V72" s="14" t="s">
        <v>22</v>
      </c>
      <c r="W72" s="13"/>
      <c r="X72" s="13">
        <v>28</v>
      </c>
    </row>
    <row r="73" spans="1:24" ht="12">
      <c r="A73" s="30" t="s">
        <v>45</v>
      </c>
      <c r="B73" s="31"/>
      <c r="C73" s="24"/>
      <c r="D73" s="18" t="s">
        <v>22</v>
      </c>
      <c r="E73" s="17"/>
      <c r="F73" s="18" t="s">
        <v>22</v>
      </c>
      <c r="G73" s="17"/>
      <c r="H73" s="17">
        <v>5900</v>
      </c>
      <c r="I73" s="17"/>
      <c r="J73" s="18" t="s">
        <v>22</v>
      </c>
      <c r="K73" s="17"/>
      <c r="L73" s="18" t="s">
        <v>22</v>
      </c>
      <c r="M73" s="17"/>
      <c r="N73" s="17">
        <v>3049</v>
      </c>
      <c r="O73" s="17"/>
      <c r="P73" s="17">
        <v>340</v>
      </c>
      <c r="Q73" s="17"/>
      <c r="R73" s="17">
        <v>4287</v>
      </c>
      <c r="S73" s="17"/>
      <c r="T73" s="17">
        <v>163</v>
      </c>
      <c r="U73" s="17"/>
      <c r="V73" s="18" t="s">
        <v>22</v>
      </c>
      <c r="W73" s="17"/>
      <c r="X73" s="17">
        <v>2248</v>
      </c>
    </row>
    <row r="74" ht="12">
      <c r="F74" s="25"/>
    </row>
  </sheetData>
  <sheetProtection/>
  <mergeCells count="117">
    <mergeCell ref="A1:X1"/>
    <mergeCell ref="A2:W2"/>
    <mergeCell ref="A4:B6"/>
    <mergeCell ref="C4:E6"/>
    <mergeCell ref="F4:G6"/>
    <mergeCell ref="H4:I6"/>
    <mergeCell ref="J4:K4"/>
    <mergeCell ref="L4:M4"/>
    <mergeCell ref="N4:O4"/>
    <mergeCell ref="P4:R4"/>
    <mergeCell ref="S4:T4"/>
    <mergeCell ref="U4:V6"/>
    <mergeCell ref="W4:X4"/>
    <mergeCell ref="J6:K6"/>
    <mergeCell ref="L6:M6"/>
    <mergeCell ref="N6:O6"/>
    <mergeCell ref="P6:R6"/>
    <mergeCell ref="S6:T6"/>
    <mergeCell ref="W6:X6"/>
    <mergeCell ref="A7:B7"/>
    <mergeCell ref="D7:E7"/>
    <mergeCell ref="D8:E8"/>
    <mergeCell ref="A9:B9"/>
    <mergeCell ref="D9:E9"/>
    <mergeCell ref="D10:E10"/>
    <mergeCell ref="A11:B11"/>
    <mergeCell ref="D11:E11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41:B44"/>
    <mergeCell ref="C41:D44"/>
    <mergeCell ref="E41:F41"/>
    <mergeCell ref="G41:H41"/>
    <mergeCell ref="I41:J44"/>
    <mergeCell ref="K41:L44"/>
    <mergeCell ref="M41:N44"/>
    <mergeCell ref="O41:P44"/>
    <mergeCell ref="Q41:R41"/>
    <mergeCell ref="S41:T41"/>
    <mergeCell ref="U41:V41"/>
    <mergeCell ref="W41:X44"/>
    <mergeCell ref="U42:V42"/>
    <mergeCell ref="U43:V43"/>
    <mergeCell ref="E44:F44"/>
    <mergeCell ref="G44:H44"/>
    <mergeCell ref="Q44:R44"/>
    <mergeCell ref="S44:T44"/>
    <mergeCell ref="U44:V44"/>
    <mergeCell ref="A45:B45"/>
    <mergeCell ref="A47:B47"/>
    <mergeCell ref="A49:B49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4:B64"/>
    <mergeCell ref="A65:B65"/>
    <mergeCell ref="A66:B66"/>
    <mergeCell ref="A73:B73"/>
    <mergeCell ref="A67:B67"/>
    <mergeCell ref="A68:B68"/>
    <mergeCell ref="A69:B69"/>
    <mergeCell ref="A70:B70"/>
    <mergeCell ref="A71:B71"/>
    <mergeCell ref="A72:B72"/>
  </mergeCells>
  <printOptions/>
  <pageMargins left="0.787" right="0.787" top="0.984" bottom="0.984" header="0.512" footer="0.512"/>
  <pageSetup fitToWidth="2" fitToHeight="1" orientation="portrait" paperSize="12" scale="94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Y72"/>
  <sheetViews>
    <sheetView tabSelected="1" zoomScalePageLayoutView="0" workbookViewId="0" topLeftCell="A43">
      <selection activeCell="X72" sqref="X72"/>
    </sheetView>
  </sheetViews>
  <sheetFormatPr defaultColWidth="9.00390625" defaultRowHeight="12.75"/>
  <cols>
    <col min="1" max="3" width="9.125" style="1" customWidth="1"/>
    <col min="4" max="4" width="9.625" style="1" bestFit="1" customWidth="1"/>
    <col min="5" max="5" width="9.125" style="1" customWidth="1"/>
    <col min="6" max="6" width="9.25390625" style="1" bestFit="1" customWidth="1"/>
    <col min="7" max="7" width="12.375" style="1" customWidth="1"/>
    <col min="8" max="8" width="12.25390625" style="1" bestFit="1" customWidth="1"/>
    <col min="9" max="9" width="10.375" style="1" customWidth="1"/>
    <col min="10" max="10" width="10.25390625" style="1" bestFit="1" customWidth="1"/>
    <col min="11" max="11" width="9.625" style="1" bestFit="1" customWidth="1"/>
    <col min="12" max="12" width="12.25390625" style="1" bestFit="1" customWidth="1"/>
    <col min="13" max="14" width="10.25390625" style="1" bestFit="1" customWidth="1"/>
    <col min="15" max="15" width="9.625" style="1" bestFit="1" customWidth="1"/>
    <col min="16" max="16" width="10.25390625" style="1" bestFit="1" customWidth="1"/>
    <col min="17" max="17" width="9.125" style="1" customWidth="1"/>
    <col min="18" max="18" width="9.875" style="1" bestFit="1" customWidth="1"/>
    <col min="19" max="19" width="9.875" style="1" customWidth="1"/>
    <col min="20" max="20" width="10.375" style="1" bestFit="1" customWidth="1"/>
    <col min="21" max="21" width="10.125" style="1" customWidth="1"/>
    <col min="22" max="22" width="9.875" style="1" bestFit="1" customWidth="1"/>
    <col min="23" max="23" width="9.75390625" style="1" customWidth="1"/>
    <col min="24" max="24" width="9.875" style="1" bestFit="1" customWidth="1"/>
    <col min="25" max="25" width="12.25390625" style="1" bestFit="1" customWidth="1"/>
    <col min="26" max="16384" width="9.125" style="1" customWidth="1"/>
  </cols>
  <sheetData>
    <row r="2" spans="1:24" ht="16.5" customHeight="1">
      <c r="A2" s="56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ht="17.25" customHeight="1" thickBot="1">
      <c r="A3" s="57" t="s">
        <v>65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5" ht="12.75" thickTop="1">
      <c r="A4" s="49" t="s">
        <v>3</v>
      </c>
      <c r="B4" s="50"/>
      <c r="C4" s="49" t="s">
        <v>4</v>
      </c>
      <c r="D4" s="49"/>
      <c r="E4" s="50"/>
      <c r="F4" s="49" t="s">
        <v>66</v>
      </c>
      <c r="G4" s="50"/>
      <c r="H4" s="49" t="s">
        <v>6</v>
      </c>
      <c r="I4" s="50"/>
      <c r="J4" s="68" t="s">
        <v>7</v>
      </c>
      <c r="K4" s="69"/>
      <c r="L4" s="69"/>
      <c r="M4" s="36" t="s">
        <v>8</v>
      </c>
      <c r="N4" s="37"/>
      <c r="O4" s="36" t="s">
        <v>9</v>
      </c>
      <c r="P4" s="37"/>
      <c r="Q4" s="36" t="s">
        <v>10</v>
      </c>
      <c r="R4" s="36"/>
      <c r="S4" s="37"/>
      <c r="T4" s="36" t="s">
        <v>11</v>
      </c>
      <c r="U4" s="37"/>
      <c r="V4" s="49" t="s">
        <v>12</v>
      </c>
      <c r="W4" s="50"/>
      <c r="X4" s="38" t="s">
        <v>13</v>
      </c>
      <c r="Y4" s="36"/>
    </row>
    <row r="5" spans="1:25" ht="12">
      <c r="A5" s="51"/>
      <c r="B5" s="52"/>
      <c r="C5" s="51"/>
      <c r="D5" s="51"/>
      <c r="E5" s="52"/>
      <c r="F5" s="51"/>
      <c r="G5" s="52"/>
      <c r="H5" s="51"/>
      <c r="I5" s="52"/>
      <c r="J5" s="26"/>
      <c r="K5" s="27"/>
      <c r="L5" s="28"/>
      <c r="M5" s="6"/>
      <c r="N5" s="7"/>
      <c r="O5" s="6"/>
      <c r="P5" s="7"/>
      <c r="Q5" s="6"/>
      <c r="R5" s="6"/>
      <c r="S5" s="7"/>
      <c r="T5" s="6"/>
      <c r="U5" s="7"/>
      <c r="V5" s="51"/>
      <c r="W5" s="52"/>
      <c r="X5" s="8"/>
      <c r="Y5" s="6"/>
    </row>
    <row r="6" spans="1:25" ht="12">
      <c r="A6" s="53"/>
      <c r="B6" s="54"/>
      <c r="C6" s="53"/>
      <c r="D6" s="53"/>
      <c r="E6" s="54"/>
      <c r="F6" s="53"/>
      <c r="G6" s="54"/>
      <c r="H6" s="53"/>
      <c r="I6" s="54"/>
      <c r="J6" s="66" t="s">
        <v>14</v>
      </c>
      <c r="K6" s="67"/>
      <c r="L6" s="67"/>
      <c r="M6" s="30" t="s">
        <v>15</v>
      </c>
      <c r="N6" s="31"/>
      <c r="O6" s="30" t="s">
        <v>15</v>
      </c>
      <c r="P6" s="31"/>
      <c r="Q6" s="30" t="s">
        <v>16</v>
      </c>
      <c r="R6" s="30"/>
      <c r="S6" s="31"/>
      <c r="T6" s="30" t="s">
        <v>17</v>
      </c>
      <c r="U6" s="31"/>
      <c r="V6" s="53"/>
      <c r="W6" s="54"/>
      <c r="X6" s="40" t="s">
        <v>18</v>
      </c>
      <c r="Y6" s="30"/>
    </row>
    <row r="7" spans="1:25" ht="12">
      <c r="A7" s="63" t="s">
        <v>19</v>
      </c>
      <c r="B7" s="64"/>
      <c r="D7" s="65">
        <f>SUM(D9,D11)</f>
        <v>12319507</v>
      </c>
      <c r="E7" s="65"/>
      <c r="F7" s="13"/>
      <c r="G7" s="13">
        <f>SUM(G9,G11)</f>
        <v>1799388</v>
      </c>
      <c r="H7" s="13"/>
      <c r="I7" s="13">
        <f>SUM(I9,I11)</f>
        <v>510031</v>
      </c>
      <c r="J7" s="13"/>
      <c r="K7" s="13"/>
      <c r="L7" s="29">
        <v>4470</v>
      </c>
      <c r="M7" s="13"/>
      <c r="N7" s="13">
        <f>SUM(N9,N11)</f>
        <v>832471</v>
      </c>
      <c r="O7" s="13"/>
      <c r="P7" s="13">
        <f>SUM(P9,P11)</f>
        <v>146780</v>
      </c>
      <c r="Q7" s="13"/>
      <c r="R7" s="13"/>
      <c r="S7" s="13">
        <f>SUM(S9,S11)</f>
        <v>844939</v>
      </c>
      <c r="T7" s="13"/>
      <c r="U7" s="13">
        <f>SUM(U9,U11)</f>
        <v>200997</v>
      </c>
      <c r="V7" s="13"/>
      <c r="W7" s="13">
        <f>SUM(W9,W11)</f>
        <v>626778</v>
      </c>
      <c r="X7" s="13"/>
      <c r="Y7" s="13">
        <f>SUM(Y9,Y11)</f>
        <v>1672168</v>
      </c>
    </row>
    <row r="8" spans="1:25" ht="5.25" customHeight="1">
      <c r="A8" s="11"/>
      <c r="B8" s="7"/>
      <c r="D8" s="13"/>
      <c r="E8" s="13"/>
      <c r="F8" s="13"/>
      <c r="G8" s="13"/>
      <c r="H8" s="13"/>
      <c r="I8" s="13"/>
      <c r="J8" s="13"/>
      <c r="K8" s="13"/>
      <c r="L8" s="29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2">
      <c r="A9" s="32" t="s">
        <v>20</v>
      </c>
      <c r="B9" s="33"/>
      <c r="D9" s="61">
        <f>SUM(D13:E22)</f>
        <v>9510969</v>
      </c>
      <c r="E9" s="61"/>
      <c r="F9" s="13"/>
      <c r="G9" s="13">
        <f>SUM(G13:G22)</f>
        <v>1689730</v>
      </c>
      <c r="H9" s="13"/>
      <c r="I9" s="13">
        <f>SUM(I13:I22)</f>
        <v>488760</v>
      </c>
      <c r="J9" s="13"/>
      <c r="K9" s="13"/>
      <c r="L9" s="29">
        <v>4470</v>
      </c>
      <c r="M9" s="13"/>
      <c r="N9" s="13">
        <v>682110</v>
      </c>
      <c r="O9" s="13"/>
      <c r="P9" s="13">
        <f>SUM(P13:P22)</f>
        <v>146780</v>
      </c>
      <c r="Q9" s="13"/>
      <c r="R9" s="13"/>
      <c r="S9" s="13">
        <f>SUM(S13:S22)</f>
        <v>844939</v>
      </c>
      <c r="T9" s="13"/>
      <c r="U9" s="13">
        <f>SUM(U13:U22)</f>
        <v>199313</v>
      </c>
      <c r="V9" s="13"/>
      <c r="W9" s="13">
        <f>SUM(W13:W22)</f>
        <v>599838</v>
      </c>
      <c r="X9" s="13"/>
      <c r="Y9" s="13">
        <f>SUM(Y13:Y22)</f>
        <v>1672168</v>
      </c>
    </row>
    <row r="10" spans="1:25" ht="5.25" customHeight="1">
      <c r="A10" s="11"/>
      <c r="B10" s="7"/>
      <c r="D10" s="13"/>
      <c r="E10" s="13"/>
      <c r="F10" s="13"/>
      <c r="G10" s="13"/>
      <c r="H10" s="13"/>
      <c r="I10" s="13"/>
      <c r="J10" s="13"/>
      <c r="K10" s="13"/>
      <c r="L10" s="29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12">
      <c r="A11" s="32" t="s">
        <v>21</v>
      </c>
      <c r="B11" s="33"/>
      <c r="D11" s="61">
        <f>SUM(D24:E35)</f>
        <v>2808538</v>
      </c>
      <c r="E11" s="61"/>
      <c r="F11" s="13"/>
      <c r="G11" s="13">
        <f>SUM(G24:G35)</f>
        <v>109658</v>
      </c>
      <c r="H11" s="13"/>
      <c r="I11" s="13">
        <f>SUM(I24:I35)</f>
        <v>21271</v>
      </c>
      <c r="J11" s="13"/>
      <c r="K11" s="13"/>
      <c r="L11" s="29">
        <v>0</v>
      </c>
      <c r="M11" s="13"/>
      <c r="N11" s="13">
        <f>SUM(N24:N35)</f>
        <v>150361</v>
      </c>
      <c r="O11" s="13"/>
      <c r="P11" s="13">
        <f>SUM(P24:P35)</f>
        <v>0</v>
      </c>
      <c r="Q11" s="13"/>
      <c r="R11" s="13"/>
      <c r="S11" s="13">
        <f>SUM(S24:S35)</f>
        <v>0</v>
      </c>
      <c r="T11" s="13"/>
      <c r="U11" s="13">
        <f>SUM(U24:U35)</f>
        <v>1684</v>
      </c>
      <c r="V11" s="13"/>
      <c r="W11" s="13">
        <f>SUM(W24:W35)</f>
        <v>26940</v>
      </c>
      <c r="X11" s="13"/>
      <c r="Y11" s="14" t="s">
        <v>22</v>
      </c>
    </row>
    <row r="12" spans="1:25" ht="3.75" customHeight="1">
      <c r="A12" s="11"/>
      <c r="B12" s="7"/>
      <c r="D12" s="13"/>
      <c r="E12" s="13"/>
      <c r="F12" s="13"/>
      <c r="G12" s="13"/>
      <c r="H12" s="13"/>
      <c r="I12" s="13"/>
      <c r="J12" s="13"/>
      <c r="K12" s="13"/>
      <c r="L12" s="29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2">
      <c r="A13" s="32" t="s">
        <v>23</v>
      </c>
      <c r="B13" s="33"/>
      <c r="D13" s="61">
        <v>5280419</v>
      </c>
      <c r="E13" s="61"/>
      <c r="F13" s="13"/>
      <c r="G13" s="13">
        <v>717548</v>
      </c>
      <c r="H13" s="13"/>
      <c r="I13" s="13">
        <v>234811</v>
      </c>
      <c r="J13" s="13"/>
      <c r="K13" s="13"/>
      <c r="L13" s="29">
        <v>786</v>
      </c>
      <c r="M13" s="13"/>
      <c r="N13" s="13">
        <v>119386</v>
      </c>
      <c r="O13" s="13"/>
      <c r="P13" s="13">
        <v>46908</v>
      </c>
      <c r="Q13" s="13"/>
      <c r="R13" s="13"/>
      <c r="S13" s="13">
        <v>569615</v>
      </c>
      <c r="T13" s="13"/>
      <c r="U13" s="13">
        <v>144964</v>
      </c>
      <c r="V13" s="13"/>
      <c r="W13" s="13">
        <v>577676</v>
      </c>
      <c r="X13" s="13"/>
      <c r="Y13" s="13">
        <v>1672168</v>
      </c>
    </row>
    <row r="14" spans="1:25" ht="12">
      <c r="A14" s="32" t="s">
        <v>25</v>
      </c>
      <c r="B14" s="33"/>
      <c r="D14" s="61">
        <v>193439</v>
      </c>
      <c r="E14" s="61"/>
      <c r="F14" s="13"/>
      <c r="G14" s="13">
        <v>79412</v>
      </c>
      <c r="H14" s="13"/>
      <c r="I14" s="14" t="s">
        <v>22</v>
      </c>
      <c r="J14" s="14"/>
      <c r="K14" s="14"/>
      <c r="L14" s="15" t="s">
        <v>67</v>
      </c>
      <c r="M14" s="13"/>
      <c r="N14" s="13">
        <v>20660</v>
      </c>
      <c r="O14" s="13"/>
      <c r="P14" s="13">
        <v>9929</v>
      </c>
      <c r="Q14" s="13"/>
      <c r="R14" s="13"/>
      <c r="S14" s="13">
        <v>4284</v>
      </c>
      <c r="T14" s="13"/>
      <c r="U14" s="13">
        <v>32604</v>
      </c>
      <c r="V14" s="13"/>
      <c r="W14" s="13">
        <v>6625</v>
      </c>
      <c r="X14" s="13"/>
      <c r="Y14" s="13"/>
    </row>
    <row r="15" spans="1:25" ht="12">
      <c r="A15" s="32" t="s">
        <v>26</v>
      </c>
      <c r="B15" s="33"/>
      <c r="D15" s="61">
        <v>860995</v>
      </c>
      <c r="E15" s="61"/>
      <c r="F15" s="13"/>
      <c r="G15" s="13">
        <v>53615</v>
      </c>
      <c r="H15" s="13"/>
      <c r="I15" s="13">
        <v>233503</v>
      </c>
      <c r="J15" s="13"/>
      <c r="K15" s="14"/>
      <c r="L15" s="15" t="s">
        <v>67</v>
      </c>
      <c r="M15" s="13"/>
      <c r="N15" s="13">
        <v>60100</v>
      </c>
      <c r="O15" s="13"/>
      <c r="P15" s="13">
        <v>12984</v>
      </c>
      <c r="Q15" s="13"/>
      <c r="R15" s="13"/>
      <c r="S15" s="14" t="s">
        <v>22</v>
      </c>
      <c r="T15" s="13"/>
      <c r="U15" s="13">
        <v>12763</v>
      </c>
      <c r="V15" s="13"/>
      <c r="W15" s="14" t="s">
        <v>22</v>
      </c>
      <c r="X15" s="14"/>
      <c r="Y15" s="15" t="s">
        <v>22</v>
      </c>
    </row>
    <row r="16" spans="1:25" ht="12">
      <c r="A16" s="32" t="s">
        <v>27</v>
      </c>
      <c r="B16" s="33"/>
      <c r="D16" s="61">
        <v>382492</v>
      </c>
      <c r="E16" s="61"/>
      <c r="F16" s="13"/>
      <c r="G16" s="13">
        <v>82197</v>
      </c>
      <c r="H16" s="13"/>
      <c r="I16" s="14">
        <v>19006</v>
      </c>
      <c r="J16" s="13"/>
      <c r="K16" s="13"/>
      <c r="L16" s="29">
        <v>3684</v>
      </c>
      <c r="M16" s="13"/>
      <c r="N16" s="13">
        <v>156901</v>
      </c>
      <c r="O16" s="13"/>
      <c r="P16" s="13">
        <v>67584</v>
      </c>
      <c r="Q16" s="13"/>
      <c r="R16" s="13"/>
      <c r="S16" s="13">
        <v>6119</v>
      </c>
      <c r="T16" s="13"/>
      <c r="U16" s="14" t="s">
        <v>22</v>
      </c>
      <c r="V16" s="13"/>
      <c r="W16" s="14" t="s">
        <v>22</v>
      </c>
      <c r="X16" s="13"/>
      <c r="Y16" s="15" t="s">
        <v>22</v>
      </c>
    </row>
    <row r="17" spans="1:25" ht="12">
      <c r="A17" s="32" t="s">
        <v>28</v>
      </c>
      <c r="B17" s="33"/>
      <c r="D17" s="61">
        <v>1072048</v>
      </c>
      <c r="E17" s="61"/>
      <c r="F17" s="13"/>
      <c r="G17" s="13">
        <v>18512</v>
      </c>
      <c r="H17" s="13"/>
      <c r="I17" s="14" t="s">
        <v>22</v>
      </c>
      <c r="J17" s="13"/>
      <c r="K17" s="14"/>
      <c r="L17" s="15" t="s">
        <v>67</v>
      </c>
      <c r="M17" s="13"/>
      <c r="N17" s="13">
        <v>287351</v>
      </c>
      <c r="O17" s="13"/>
      <c r="P17" s="13">
        <v>9375</v>
      </c>
      <c r="Q17" s="13"/>
      <c r="R17" s="13"/>
      <c r="S17" s="13">
        <v>263498</v>
      </c>
      <c r="T17" s="13"/>
      <c r="U17" s="13">
        <v>5600</v>
      </c>
      <c r="V17" s="13"/>
      <c r="W17" s="14" t="s">
        <v>22</v>
      </c>
      <c r="X17" s="13"/>
      <c r="Y17" s="15" t="s">
        <v>22</v>
      </c>
    </row>
    <row r="18" spans="1:25" ht="12">
      <c r="A18" s="32" t="s">
        <v>29</v>
      </c>
      <c r="B18" s="33"/>
      <c r="D18" s="61">
        <v>895175</v>
      </c>
      <c r="E18" s="61"/>
      <c r="F18" s="13"/>
      <c r="G18" s="13">
        <v>671393</v>
      </c>
      <c r="H18" s="13"/>
      <c r="I18" s="14" t="s">
        <v>22</v>
      </c>
      <c r="J18" s="13"/>
      <c r="K18" s="14"/>
      <c r="L18" s="15" t="s">
        <v>67</v>
      </c>
      <c r="M18" s="13"/>
      <c r="N18" s="13">
        <v>9675</v>
      </c>
      <c r="O18" s="13"/>
      <c r="P18" s="15" t="s">
        <v>22</v>
      </c>
      <c r="Q18" s="13"/>
      <c r="R18" s="13"/>
      <c r="S18" s="14" t="s">
        <v>22</v>
      </c>
      <c r="T18" s="13"/>
      <c r="U18" s="13">
        <v>2019</v>
      </c>
      <c r="V18" s="13"/>
      <c r="W18" s="13">
        <v>9209</v>
      </c>
      <c r="X18" s="13"/>
      <c r="Y18" s="15" t="s">
        <v>22</v>
      </c>
    </row>
    <row r="19" spans="1:25" ht="12">
      <c r="A19" s="32" t="s">
        <v>30</v>
      </c>
      <c r="B19" s="33"/>
      <c r="D19" s="61">
        <v>740570</v>
      </c>
      <c r="E19" s="61"/>
      <c r="F19" s="13"/>
      <c r="G19" s="13">
        <v>30501</v>
      </c>
      <c r="H19" s="13"/>
      <c r="I19" s="14" t="s">
        <v>22</v>
      </c>
      <c r="J19" s="13"/>
      <c r="K19" s="14"/>
      <c r="L19" s="15" t="s">
        <v>67</v>
      </c>
      <c r="M19" s="13"/>
      <c r="N19" s="13">
        <v>4297</v>
      </c>
      <c r="O19" s="13"/>
      <c r="P19" s="15" t="s">
        <v>22</v>
      </c>
      <c r="Q19" s="13"/>
      <c r="R19" s="13"/>
      <c r="S19" s="13">
        <v>1423</v>
      </c>
      <c r="T19" s="13"/>
      <c r="U19" s="13">
        <v>1363</v>
      </c>
      <c r="V19" s="13"/>
      <c r="W19" s="13">
        <v>6328</v>
      </c>
      <c r="X19" s="13"/>
      <c r="Y19" s="15" t="s">
        <v>22</v>
      </c>
    </row>
    <row r="20" spans="1:25" ht="12">
      <c r="A20" s="32" t="s">
        <v>31</v>
      </c>
      <c r="B20" s="33"/>
      <c r="D20" s="61">
        <v>8445</v>
      </c>
      <c r="E20" s="61"/>
      <c r="F20" s="13"/>
      <c r="G20" s="14" t="s">
        <v>22</v>
      </c>
      <c r="H20" s="13"/>
      <c r="I20" s="14" t="s">
        <v>22</v>
      </c>
      <c r="J20" s="13"/>
      <c r="K20" s="14"/>
      <c r="L20" s="15" t="s">
        <v>67</v>
      </c>
      <c r="M20" s="13"/>
      <c r="N20" s="13">
        <v>8445</v>
      </c>
      <c r="O20" s="13"/>
      <c r="P20" s="15" t="s">
        <v>22</v>
      </c>
      <c r="Q20" s="13"/>
      <c r="R20" s="13"/>
      <c r="S20" s="15" t="s">
        <v>22</v>
      </c>
      <c r="T20" s="15"/>
      <c r="U20" s="15" t="s">
        <v>22</v>
      </c>
      <c r="V20" s="13"/>
      <c r="W20" s="14" t="s">
        <v>22</v>
      </c>
      <c r="X20" s="13"/>
      <c r="Y20" s="15" t="s">
        <v>22</v>
      </c>
    </row>
    <row r="21" spans="1:25" ht="12">
      <c r="A21" s="32" t="s">
        <v>32</v>
      </c>
      <c r="B21" s="33"/>
      <c r="D21" s="61">
        <v>61516</v>
      </c>
      <c r="E21" s="61"/>
      <c r="F21" s="13"/>
      <c r="G21" s="13">
        <v>25732</v>
      </c>
      <c r="H21" s="13"/>
      <c r="I21" s="14">
        <v>1440</v>
      </c>
      <c r="J21" s="13"/>
      <c r="K21" s="14"/>
      <c r="L21" s="15" t="s">
        <v>67</v>
      </c>
      <c r="M21" s="13"/>
      <c r="N21" s="13">
        <v>10245</v>
      </c>
      <c r="O21" s="13"/>
      <c r="P21" s="15" t="s">
        <v>22</v>
      </c>
      <c r="Q21" s="13"/>
      <c r="R21" s="13"/>
      <c r="S21" s="15" t="s">
        <v>22</v>
      </c>
      <c r="T21" s="13"/>
      <c r="U21" s="15" t="s">
        <v>22</v>
      </c>
      <c r="V21" s="13"/>
      <c r="W21" s="14" t="s">
        <v>22</v>
      </c>
      <c r="X21" s="13"/>
      <c r="Y21" s="15" t="s">
        <v>22</v>
      </c>
    </row>
    <row r="22" spans="1:25" ht="12">
      <c r="A22" s="32" t="s">
        <v>33</v>
      </c>
      <c r="B22" s="33"/>
      <c r="D22" s="61">
        <v>15870</v>
      </c>
      <c r="E22" s="61"/>
      <c r="F22" s="13"/>
      <c r="G22" s="13">
        <v>10820</v>
      </c>
      <c r="H22" s="13"/>
      <c r="I22" s="14" t="s">
        <v>22</v>
      </c>
      <c r="J22" s="13"/>
      <c r="K22" s="14"/>
      <c r="L22" s="15" t="s">
        <v>67</v>
      </c>
      <c r="M22" s="13"/>
      <c r="N22" s="13">
        <v>5020</v>
      </c>
      <c r="O22" s="13"/>
      <c r="P22" s="15" t="s">
        <v>22</v>
      </c>
      <c r="Q22" s="13"/>
      <c r="R22" s="13"/>
      <c r="S22" s="15" t="s">
        <v>22</v>
      </c>
      <c r="T22" s="13"/>
      <c r="U22" s="15" t="s">
        <v>22</v>
      </c>
      <c r="V22" s="13"/>
      <c r="W22" s="14" t="s">
        <v>22</v>
      </c>
      <c r="X22" s="13"/>
      <c r="Y22" s="15" t="s">
        <v>22</v>
      </c>
    </row>
    <row r="23" spans="1:25" ht="3.75" customHeight="1">
      <c r="A23" s="11"/>
      <c r="B23" s="7"/>
      <c r="D23" s="13"/>
      <c r="E23" s="13"/>
      <c r="F23" s="13"/>
      <c r="G23" s="13"/>
      <c r="H23" s="13"/>
      <c r="I23" s="14"/>
      <c r="J23" s="13"/>
      <c r="K23" s="14"/>
      <c r="L23" s="15"/>
      <c r="M23" s="13"/>
      <c r="N23" s="13" t="s">
        <v>22</v>
      </c>
      <c r="O23" s="13"/>
      <c r="P23" s="15"/>
      <c r="Q23" s="13"/>
      <c r="R23" s="13"/>
      <c r="S23" s="13"/>
      <c r="T23" s="13"/>
      <c r="U23" s="15" t="s">
        <v>22</v>
      </c>
      <c r="V23" s="13"/>
      <c r="W23" s="14"/>
      <c r="X23" s="13"/>
      <c r="Y23" s="15"/>
    </row>
    <row r="24" spans="1:25" ht="12">
      <c r="A24" s="32" t="s">
        <v>34</v>
      </c>
      <c r="B24" s="33"/>
      <c r="D24" s="62" t="s">
        <v>22</v>
      </c>
      <c r="E24" s="62"/>
      <c r="F24" s="13"/>
      <c r="G24" s="14" t="s">
        <v>22</v>
      </c>
      <c r="H24" s="13"/>
      <c r="I24" s="14" t="s">
        <v>22</v>
      </c>
      <c r="J24" s="13"/>
      <c r="K24" s="14"/>
      <c r="L24" s="15" t="s">
        <v>67</v>
      </c>
      <c r="M24" s="13"/>
      <c r="N24" s="14" t="s">
        <v>22</v>
      </c>
      <c r="O24" s="13"/>
      <c r="P24" s="15" t="s">
        <v>22</v>
      </c>
      <c r="Q24" s="13"/>
      <c r="R24" s="13"/>
      <c r="S24" s="15" t="s">
        <v>22</v>
      </c>
      <c r="T24" s="13"/>
      <c r="U24" s="15" t="s">
        <v>22</v>
      </c>
      <c r="V24" s="13"/>
      <c r="W24" s="14" t="s">
        <v>22</v>
      </c>
      <c r="X24" s="13"/>
      <c r="Y24" s="15" t="s">
        <v>22</v>
      </c>
    </row>
    <row r="25" spans="1:25" ht="12">
      <c r="A25" s="32" t="s">
        <v>35</v>
      </c>
      <c r="B25" s="33"/>
      <c r="D25" s="47">
        <v>13258</v>
      </c>
      <c r="E25" s="47"/>
      <c r="F25" s="13"/>
      <c r="G25" s="13">
        <v>11318</v>
      </c>
      <c r="H25" s="13"/>
      <c r="I25" s="14" t="s">
        <v>22</v>
      </c>
      <c r="J25" s="13"/>
      <c r="K25" s="15"/>
      <c r="L25" s="15" t="s">
        <v>67</v>
      </c>
      <c r="M25" s="13"/>
      <c r="N25" s="14" t="s">
        <v>22</v>
      </c>
      <c r="O25" s="13"/>
      <c r="P25" s="15" t="s">
        <v>22</v>
      </c>
      <c r="Q25" s="13"/>
      <c r="R25" s="13"/>
      <c r="S25" s="15" t="s">
        <v>22</v>
      </c>
      <c r="T25" s="13"/>
      <c r="U25" s="15" t="s">
        <v>22</v>
      </c>
      <c r="V25" s="13"/>
      <c r="W25" s="14" t="s">
        <v>22</v>
      </c>
      <c r="X25" s="13"/>
      <c r="Y25" s="15" t="s">
        <v>22</v>
      </c>
    </row>
    <row r="26" spans="1:25" ht="12">
      <c r="A26" s="32" t="s">
        <v>36</v>
      </c>
      <c r="B26" s="33"/>
      <c r="D26" s="47">
        <v>31959</v>
      </c>
      <c r="E26" s="47"/>
      <c r="F26" s="13"/>
      <c r="G26" s="13">
        <v>11080</v>
      </c>
      <c r="H26" s="13"/>
      <c r="I26" s="14" t="s">
        <v>22</v>
      </c>
      <c r="J26" s="13"/>
      <c r="K26" s="15"/>
      <c r="L26" s="15" t="s">
        <v>67</v>
      </c>
      <c r="M26" s="13"/>
      <c r="N26" s="13">
        <v>5040</v>
      </c>
      <c r="O26" s="13"/>
      <c r="P26" s="15" t="s">
        <v>22</v>
      </c>
      <c r="Q26" s="13"/>
      <c r="R26" s="13"/>
      <c r="S26" s="15" t="s">
        <v>22</v>
      </c>
      <c r="T26" s="13"/>
      <c r="U26" s="15" t="s">
        <v>22</v>
      </c>
      <c r="V26" s="13"/>
      <c r="W26" s="13">
        <v>15839</v>
      </c>
      <c r="X26" s="13"/>
      <c r="Y26" s="15" t="s">
        <v>22</v>
      </c>
    </row>
    <row r="27" spans="1:25" ht="12">
      <c r="A27" s="32" t="s">
        <v>37</v>
      </c>
      <c r="B27" s="33"/>
      <c r="D27" s="47">
        <v>35441</v>
      </c>
      <c r="E27" s="47"/>
      <c r="F27" s="13"/>
      <c r="G27" s="13">
        <v>5933</v>
      </c>
      <c r="H27" s="13"/>
      <c r="I27" s="14" t="s">
        <v>22</v>
      </c>
      <c r="J27" s="13"/>
      <c r="K27" s="15"/>
      <c r="L27" s="15" t="s">
        <v>67</v>
      </c>
      <c r="M27" s="13"/>
      <c r="N27" s="13">
        <v>24172</v>
      </c>
      <c r="O27" s="13"/>
      <c r="P27" s="15" t="s">
        <v>22</v>
      </c>
      <c r="Q27" s="13"/>
      <c r="R27" s="13"/>
      <c r="S27" s="15" t="s">
        <v>22</v>
      </c>
      <c r="T27" s="13"/>
      <c r="U27" s="15" t="s">
        <v>22</v>
      </c>
      <c r="V27" s="13"/>
      <c r="W27" s="14" t="s">
        <v>22</v>
      </c>
      <c r="X27" s="13"/>
      <c r="Y27" s="15" t="s">
        <v>22</v>
      </c>
    </row>
    <row r="28" spans="1:25" ht="12">
      <c r="A28" s="32" t="s">
        <v>38</v>
      </c>
      <c r="B28" s="33"/>
      <c r="D28" s="47">
        <v>2398737</v>
      </c>
      <c r="E28" s="47"/>
      <c r="F28" s="13"/>
      <c r="G28" s="14" t="s">
        <v>22</v>
      </c>
      <c r="H28" s="13"/>
      <c r="I28" s="14" t="s">
        <v>22</v>
      </c>
      <c r="J28" s="13"/>
      <c r="K28" s="15"/>
      <c r="L28" s="15" t="s">
        <v>67</v>
      </c>
      <c r="M28" s="13"/>
      <c r="N28" s="14" t="s">
        <v>22</v>
      </c>
      <c r="O28" s="13"/>
      <c r="P28" s="15" t="s">
        <v>22</v>
      </c>
      <c r="Q28" s="13"/>
      <c r="R28" s="13"/>
      <c r="S28" s="15" t="s">
        <v>22</v>
      </c>
      <c r="T28" s="13"/>
      <c r="U28" s="15" t="s">
        <v>22</v>
      </c>
      <c r="V28" s="13"/>
      <c r="W28" s="14" t="s">
        <v>22</v>
      </c>
      <c r="X28" s="13"/>
      <c r="Y28" s="15" t="s">
        <v>22</v>
      </c>
    </row>
    <row r="29" spans="1:25" ht="12">
      <c r="A29" s="32" t="s">
        <v>39</v>
      </c>
      <c r="B29" s="33"/>
      <c r="D29" s="47">
        <v>17500</v>
      </c>
      <c r="E29" s="47"/>
      <c r="F29" s="13"/>
      <c r="G29" s="13">
        <v>1897</v>
      </c>
      <c r="H29" s="13"/>
      <c r="I29" s="14" t="s">
        <v>22</v>
      </c>
      <c r="J29" s="13"/>
      <c r="K29" s="15"/>
      <c r="L29" s="15" t="s">
        <v>67</v>
      </c>
      <c r="M29" s="13"/>
      <c r="N29" s="13">
        <v>3414</v>
      </c>
      <c r="O29" s="13"/>
      <c r="P29" s="15" t="s">
        <v>22</v>
      </c>
      <c r="Q29" s="13"/>
      <c r="R29" s="13"/>
      <c r="S29" s="15" t="s">
        <v>22</v>
      </c>
      <c r="T29" s="13"/>
      <c r="U29" s="15" t="s">
        <v>22</v>
      </c>
      <c r="V29" s="13"/>
      <c r="W29" s="14" t="s">
        <v>22</v>
      </c>
      <c r="X29" s="13"/>
      <c r="Y29" s="15" t="s">
        <v>22</v>
      </c>
    </row>
    <row r="30" spans="1:25" ht="12">
      <c r="A30" s="32" t="s">
        <v>40</v>
      </c>
      <c r="B30" s="33"/>
      <c r="D30" s="47">
        <v>44484</v>
      </c>
      <c r="E30" s="47"/>
      <c r="F30" s="13"/>
      <c r="G30" s="13">
        <v>16407</v>
      </c>
      <c r="H30" s="13"/>
      <c r="I30" s="13">
        <v>2051</v>
      </c>
      <c r="J30" s="13"/>
      <c r="K30" s="15"/>
      <c r="L30" s="15" t="s">
        <v>67</v>
      </c>
      <c r="M30" s="13"/>
      <c r="N30" s="13">
        <v>4200</v>
      </c>
      <c r="O30" s="13"/>
      <c r="P30" s="15" t="s">
        <v>22</v>
      </c>
      <c r="Q30" s="13"/>
      <c r="R30" s="13"/>
      <c r="S30" s="15" t="s">
        <v>22</v>
      </c>
      <c r="T30" s="13"/>
      <c r="U30" s="15" t="s">
        <v>22</v>
      </c>
      <c r="V30" s="13"/>
      <c r="W30" s="13">
        <v>11101</v>
      </c>
      <c r="X30" s="13"/>
      <c r="Y30" s="15" t="s">
        <v>22</v>
      </c>
    </row>
    <row r="31" spans="1:25" ht="12">
      <c r="A31" s="32" t="s">
        <v>41</v>
      </c>
      <c r="B31" s="33"/>
      <c r="D31" s="47">
        <v>5879</v>
      </c>
      <c r="E31" s="47"/>
      <c r="F31" s="13"/>
      <c r="G31" s="13">
        <v>5879</v>
      </c>
      <c r="H31" s="13"/>
      <c r="I31" s="14" t="s">
        <v>22</v>
      </c>
      <c r="J31" s="13"/>
      <c r="K31" s="15"/>
      <c r="L31" s="15" t="s">
        <v>67</v>
      </c>
      <c r="M31" s="13"/>
      <c r="N31" s="14" t="s">
        <v>22</v>
      </c>
      <c r="O31" s="13"/>
      <c r="P31" s="15" t="s">
        <v>22</v>
      </c>
      <c r="Q31" s="13"/>
      <c r="R31" s="13"/>
      <c r="S31" s="15" t="s">
        <v>22</v>
      </c>
      <c r="T31" s="13"/>
      <c r="U31" s="15" t="s">
        <v>22</v>
      </c>
      <c r="V31" s="13"/>
      <c r="W31" s="14" t="s">
        <v>22</v>
      </c>
      <c r="X31" s="13"/>
      <c r="Y31" s="15" t="s">
        <v>22</v>
      </c>
    </row>
    <row r="32" spans="1:25" ht="12">
      <c r="A32" s="32" t="s">
        <v>42</v>
      </c>
      <c r="B32" s="33"/>
      <c r="D32" s="47">
        <v>82784</v>
      </c>
      <c r="E32" s="47"/>
      <c r="F32" s="13"/>
      <c r="G32" s="13">
        <v>50141</v>
      </c>
      <c r="H32" s="13"/>
      <c r="I32" s="14" t="s">
        <v>22</v>
      </c>
      <c r="J32" s="13"/>
      <c r="K32" s="15" t="s">
        <v>22</v>
      </c>
      <c r="L32" s="15" t="s">
        <v>67</v>
      </c>
      <c r="M32" s="13"/>
      <c r="N32" s="13">
        <v>12319</v>
      </c>
      <c r="O32" s="13"/>
      <c r="P32" s="15" t="s">
        <v>22</v>
      </c>
      <c r="Q32" s="13"/>
      <c r="R32" s="13"/>
      <c r="S32" s="15" t="s">
        <v>22</v>
      </c>
      <c r="T32" s="13"/>
      <c r="U32" s="15" t="s">
        <v>22</v>
      </c>
      <c r="V32" s="13"/>
      <c r="W32" s="14" t="s">
        <v>22</v>
      </c>
      <c r="X32" s="13"/>
      <c r="Y32" s="15" t="s">
        <v>22</v>
      </c>
    </row>
    <row r="33" spans="1:25" ht="12">
      <c r="A33" s="32" t="s">
        <v>43</v>
      </c>
      <c r="B33" s="33"/>
      <c r="D33" s="47">
        <v>71023</v>
      </c>
      <c r="E33" s="47"/>
      <c r="F33" s="13"/>
      <c r="G33" s="14" t="s">
        <v>22</v>
      </c>
      <c r="H33" s="13"/>
      <c r="I33" s="14" t="s">
        <v>22</v>
      </c>
      <c r="J33" s="13"/>
      <c r="K33" s="15" t="s">
        <v>22</v>
      </c>
      <c r="L33" s="15" t="s">
        <v>67</v>
      </c>
      <c r="M33" s="13"/>
      <c r="N33" s="13">
        <v>28823</v>
      </c>
      <c r="O33" s="13"/>
      <c r="P33" s="15" t="s">
        <v>22</v>
      </c>
      <c r="Q33" s="13"/>
      <c r="R33" s="13"/>
      <c r="S33" s="15" t="s">
        <v>22</v>
      </c>
      <c r="T33" s="13"/>
      <c r="U33" s="15" t="s">
        <v>22</v>
      </c>
      <c r="V33" s="13"/>
      <c r="W33" s="14" t="s">
        <v>22</v>
      </c>
      <c r="X33" s="13"/>
      <c r="Y33" s="15" t="s">
        <v>22</v>
      </c>
    </row>
    <row r="34" spans="1:25" ht="12">
      <c r="A34" s="32" t="s">
        <v>44</v>
      </c>
      <c r="B34" s="33"/>
      <c r="D34" s="47">
        <v>28248</v>
      </c>
      <c r="E34" s="47"/>
      <c r="F34" s="13"/>
      <c r="G34" s="14" t="s">
        <v>22</v>
      </c>
      <c r="H34" s="13"/>
      <c r="I34" s="14" t="s">
        <v>22</v>
      </c>
      <c r="J34" s="13"/>
      <c r="K34" s="15" t="s">
        <v>22</v>
      </c>
      <c r="L34" s="15" t="s">
        <v>67</v>
      </c>
      <c r="M34" s="13"/>
      <c r="N34" s="13">
        <v>28248</v>
      </c>
      <c r="O34" s="13"/>
      <c r="P34" s="15" t="s">
        <v>22</v>
      </c>
      <c r="Q34" s="13"/>
      <c r="R34" s="13"/>
      <c r="S34" s="15" t="s">
        <v>22</v>
      </c>
      <c r="T34" s="13"/>
      <c r="U34" s="15" t="s">
        <v>22</v>
      </c>
      <c r="V34" s="13"/>
      <c r="W34" s="14" t="s">
        <v>22</v>
      </c>
      <c r="X34" s="13"/>
      <c r="Y34" s="15" t="s">
        <v>22</v>
      </c>
    </row>
    <row r="35" spans="1:25" ht="12">
      <c r="A35" s="30" t="s">
        <v>45</v>
      </c>
      <c r="B35" s="31"/>
      <c r="C35" s="24"/>
      <c r="D35" s="48">
        <v>79225</v>
      </c>
      <c r="E35" s="48"/>
      <c r="F35" s="17"/>
      <c r="G35" s="17">
        <v>7003</v>
      </c>
      <c r="H35" s="17"/>
      <c r="I35" s="17">
        <v>19220</v>
      </c>
      <c r="J35" s="17"/>
      <c r="K35" s="18" t="s">
        <v>22</v>
      </c>
      <c r="L35" s="18" t="s">
        <v>67</v>
      </c>
      <c r="M35" s="17"/>
      <c r="N35" s="17">
        <v>44145</v>
      </c>
      <c r="O35" s="17"/>
      <c r="P35" s="18" t="s">
        <v>22</v>
      </c>
      <c r="Q35" s="17"/>
      <c r="R35" s="17"/>
      <c r="S35" s="18" t="s">
        <v>22</v>
      </c>
      <c r="T35" s="17"/>
      <c r="U35" s="17">
        <v>1684</v>
      </c>
      <c r="V35" s="17"/>
      <c r="W35" s="18" t="s">
        <v>22</v>
      </c>
      <c r="X35" s="17"/>
      <c r="Y35" s="18" t="s">
        <v>22</v>
      </c>
    </row>
    <row r="37" spans="1:24" ht="12">
      <c r="A37" s="56" t="s">
        <v>68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1:24" ht="12">
      <c r="A38" s="57" t="s">
        <v>69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</row>
    <row r="39" ht="12.75" thickBot="1">
      <c r="A39" s="1" t="s">
        <v>70</v>
      </c>
    </row>
    <row r="40" spans="1:24" ht="12.75" thickTop="1">
      <c r="A40" s="49" t="s">
        <v>3</v>
      </c>
      <c r="B40" s="50"/>
      <c r="C40" s="49" t="s">
        <v>47</v>
      </c>
      <c r="D40" s="50"/>
      <c r="E40" s="38" t="s">
        <v>48</v>
      </c>
      <c r="F40" s="37"/>
      <c r="G40" s="38" t="s">
        <v>49</v>
      </c>
      <c r="H40" s="37"/>
      <c r="I40" s="38" t="s">
        <v>50</v>
      </c>
      <c r="J40" s="41"/>
      <c r="K40" s="38" t="s">
        <v>51</v>
      </c>
      <c r="L40" s="36"/>
      <c r="M40" s="36" t="s">
        <v>52</v>
      </c>
      <c r="N40" s="37"/>
      <c r="O40" s="36" t="s">
        <v>53</v>
      </c>
      <c r="P40" s="37"/>
      <c r="Q40" s="36" t="s">
        <v>54</v>
      </c>
      <c r="R40" s="37"/>
      <c r="S40" s="36" t="s">
        <v>55</v>
      </c>
      <c r="T40" s="37"/>
      <c r="U40" s="38" t="s">
        <v>56</v>
      </c>
      <c r="V40" s="37"/>
      <c r="W40" s="38" t="s">
        <v>57</v>
      </c>
      <c r="X40" s="36"/>
    </row>
    <row r="41" spans="1:24" ht="12">
      <c r="A41" s="51"/>
      <c r="B41" s="52"/>
      <c r="C41" s="51"/>
      <c r="D41" s="52"/>
      <c r="E41" s="5"/>
      <c r="F41" s="4"/>
      <c r="G41" s="5"/>
      <c r="H41" s="4"/>
      <c r="I41" s="39"/>
      <c r="J41" s="42"/>
      <c r="K41" s="39"/>
      <c r="L41" s="46"/>
      <c r="M41" s="46"/>
      <c r="N41" s="33"/>
      <c r="O41" s="46"/>
      <c r="P41" s="33"/>
      <c r="Q41" s="6"/>
      <c r="R41" s="7"/>
      <c r="S41" s="20"/>
      <c r="T41" s="21"/>
      <c r="U41" s="39" t="s">
        <v>58</v>
      </c>
      <c r="V41" s="33"/>
      <c r="W41" s="39"/>
      <c r="X41" s="32"/>
    </row>
    <row r="42" spans="1:24" ht="12">
      <c r="A42" s="51"/>
      <c r="B42" s="52"/>
      <c r="C42" s="51"/>
      <c r="D42" s="52"/>
      <c r="E42" s="5"/>
      <c r="F42" s="4"/>
      <c r="G42" s="5"/>
      <c r="H42" s="4"/>
      <c r="I42" s="43"/>
      <c r="J42" s="42"/>
      <c r="K42" s="39"/>
      <c r="L42" s="46"/>
      <c r="M42" s="46"/>
      <c r="N42" s="33"/>
      <c r="O42" s="46"/>
      <c r="P42" s="33"/>
      <c r="Q42" s="6"/>
      <c r="R42" s="7"/>
      <c r="S42" s="6"/>
      <c r="T42" s="7"/>
      <c r="U42" s="39" t="s">
        <v>59</v>
      </c>
      <c r="V42" s="33"/>
      <c r="W42" s="39"/>
      <c r="X42" s="32"/>
    </row>
    <row r="43" spans="1:24" ht="12">
      <c r="A43" s="53"/>
      <c r="B43" s="54"/>
      <c r="C43" s="53"/>
      <c r="D43" s="54"/>
      <c r="E43" s="40" t="s">
        <v>60</v>
      </c>
      <c r="F43" s="31"/>
      <c r="G43" s="40" t="s">
        <v>60</v>
      </c>
      <c r="H43" s="31"/>
      <c r="I43" s="44"/>
      <c r="J43" s="45"/>
      <c r="K43" s="40"/>
      <c r="L43" s="30"/>
      <c r="M43" s="30"/>
      <c r="N43" s="31"/>
      <c r="O43" s="30"/>
      <c r="P43" s="31"/>
      <c r="Q43" s="30" t="s">
        <v>61</v>
      </c>
      <c r="R43" s="31"/>
      <c r="S43" s="30" t="s">
        <v>61</v>
      </c>
      <c r="T43" s="31"/>
      <c r="U43" s="40" t="s">
        <v>62</v>
      </c>
      <c r="V43" s="31"/>
      <c r="W43" s="40"/>
      <c r="X43" s="30"/>
    </row>
    <row r="44" spans="1:24" ht="12">
      <c r="A44" s="34" t="s">
        <v>19</v>
      </c>
      <c r="B44" s="35"/>
      <c r="C44" s="22"/>
      <c r="D44" s="10">
        <f>SUM(D46,D48)</f>
        <v>18115</v>
      </c>
      <c r="E44" s="10"/>
      <c r="F44" s="23" t="s">
        <v>22</v>
      </c>
      <c r="G44" s="10"/>
      <c r="H44" s="10">
        <f aca="true" t="shared" si="0" ref="H44:X44">SUM(H46,H48)</f>
        <v>1034918</v>
      </c>
      <c r="I44" s="10"/>
      <c r="J44" s="10">
        <f t="shared" si="0"/>
        <v>416737</v>
      </c>
      <c r="K44" s="10"/>
      <c r="L44" s="10">
        <f t="shared" si="0"/>
        <v>3274865</v>
      </c>
      <c r="M44" s="10"/>
      <c r="N44" s="10">
        <f t="shared" si="0"/>
        <v>172388</v>
      </c>
      <c r="O44" s="10"/>
      <c r="P44" s="10">
        <f t="shared" si="0"/>
        <v>269539</v>
      </c>
      <c r="Q44" s="10"/>
      <c r="R44" s="10">
        <f t="shared" si="0"/>
        <v>7112</v>
      </c>
      <c r="S44" s="10"/>
      <c r="T44" s="10">
        <f t="shared" si="0"/>
        <v>437475</v>
      </c>
      <c r="U44" s="10"/>
      <c r="V44" s="10">
        <f t="shared" si="0"/>
        <v>6513</v>
      </c>
      <c r="W44" s="10"/>
      <c r="X44" s="10">
        <f t="shared" si="0"/>
        <v>43823</v>
      </c>
    </row>
    <row r="45" spans="1:24" ht="12">
      <c r="A45" s="11"/>
      <c r="B45" s="7"/>
      <c r="D45" s="13"/>
      <c r="E45" s="13"/>
      <c r="F45" s="14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12">
      <c r="A46" s="32" t="s">
        <v>20</v>
      </c>
      <c r="B46" s="33"/>
      <c r="D46" s="13">
        <f>SUM(D50:D59)</f>
        <v>18115</v>
      </c>
      <c r="E46" s="13"/>
      <c r="F46" s="14" t="s">
        <v>22</v>
      </c>
      <c r="G46" s="13"/>
      <c r="H46" s="13">
        <f aca="true" t="shared" si="1" ref="H46:X46">SUM(H50:H59)</f>
        <v>990004</v>
      </c>
      <c r="I46" s="13"/>
      <c r="J46" s="13">
        <f t="shared" si="1"/>
        <v>416737</v>
      </c>
      <c r="K46" s="13"/>
      <c r="L46" s="13">
        <f t="shared" si="1"/>
        <v>834835</v>
      </c>
      <c r="M46" s="13"/>
      <c r="N46" s="13">
        <f t="shared" si="1"/>
        <v>170508</v>
      </c>
      <c r="O46" s="13"/>
      <c r="P46" s="13">
        <f t="shared" si="1"/>
        <v>269539</v>
      </c>
      <c r="Q46" s="13"/>
      <c r="R46" s="13">
        <f t="shared" si="1"/>
        <v>2825</v>
      </c>
      <c r="S46" s="13"/>
      <c r="T46" s="13">
        <f t="shared" si="1"/>
        <v>437475</v>
      </c>
      <c r="U46" s="13"/>
      <c r="V46" s="13">
        <f t="shared" si="1"/>
        <v>913</v>
      </c>
      <c r="W46" s="13"/>
      <c r="X46" s="13">
        <f t="shared" si="1"/>
        <v>41910</v>
      </c>
    </row>
    <row r="47" spans="1:24" ht="12">
      <c r="A47" s="11"/>
      <c r="B47" s="7"/>
      <c r="D47" s="13"/>
      <c r="E47" s="13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2">
      <c r="A48" s="32" t="s">
        <v>21</v>
      </c>
      <c r="B48" s="33"/>
      <c r="D48" s="14" t="s">
        <v>22</v>
      </c>
      <c r="E48" s="13"/>
      <c r="F48" s="14" t="s">
        <v>22</v>
      </c>
      <c r="G48" s="13"/>
      <c r="H48" s="13">
        <f aca="true" t="shared" si="2" ref="H48:X48">SUM(H61:H72)</f>
        <v>44914</v>
      </c>
      <c r="I48" s="13"/>
      <c r="J48" s="14" t="s">
        <v>22</v>
      </c>
      <c r="K48" s="13"/>
      <c r="L48" s="13">
        <f t="shared" si="2"/>
        <v>2440030</v>
      </c>
      <c r="M48" s="13"/>
      <c r="N48" s="13">
        <f t="shared" si="2"/>
        <v>1880</v>
      </c>
      <c r="O48" s="13"/>
      <c r="P48" s="13">
        <f t="shared" si="2"/>
        <v>0</v>
      </c>
      <c r="Q48" s="13"/>
      <c r="R48" s="13">
        <f t="shared" si="2"/>
        <v>4287</v>
      </c>
      <c r="S48" s="13"/>
      <c r="T48" s="13">
        <f t="shared" si="2"/>
        <v>0</v>
      </c>
      <c r="U48" s="13"/>
      <c r="V48" s="13">
        <f t="shared" si="2"/>
        <v>5600</v>
      </c>
      <c r="W48" s="13"/>
      <c r="X48" s="13">
        <f t="shared" si="2"/>
        <v>1913</v>
      </c>
    </row>
    <row r="49" spans="1:24" ht="12">
      <c r="A49" s="11"/>
      <c r="B49" s="7"/>
      <c r="D49" s="13"/>
      <c r="E49" s="13"/>
      <c r="F49" s="14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12">
      <c r="A50" s="32" t="s">
        <v>23</v>
      </c>
      <c r="B50" s="33"/>
      <c r="D50" s="13">
        <v>14275</v>
      </c>
      <c r="E50" s="13"/>
      <c r="F50" s="14" t="s">
        <v>22</v>
      </c>
      <c r="G50" s="13"/>
      <c r="H50" s="13">
        <v>166426</v>
      </c>
      <c r="I50" s="13"/>
      <c r="J50" s="13">
        <v>7932</v>
      </c>
      <c r="K50" s="13"/>
      <c r="L50" s="13">
        <v>834835</v>
      </c>
      <c r="M50" s="13"/>
      <c r="N50" s="13">
        <v>79142</v>
      </c>
      <c r="O50" s="13"/>
      <c r="P50" s="13">
        <v>72749</v>
      </c>
      <c r="Q50" s="13"/>
      <c r="R50" s="13">
        <v>2825</v>
      </c>
      <c r="S50" s="13"/>
      <c r="T50" s="13">
        <v>10523</v>
      </c>
      <c r="U50" s="13"/>
      <c r="V50" s="14" t="s">
        <v>22</v>
      </c>
      <c r="W50" s="13"/>
      <c r="X50" s="13">
        <v>7850</v>
      </c>
    </row>
    <row r="51" spans="1:24" ht="12">
      <c r="A51" s="32" t="s">
        <v>25</v>
      </c>
      <c r="B51" s="33"/>
      <c r="D51" s="14" t="s">
        <v>22</v>
      </c>
      <c r="E51" s="13"/>
      <c r="F51" s="14" t="s">
        <v>22</v>
      </c>
      <c r="G51" s="13"/>
      <c r="H51" s="13">
        <v>1500</v>
      </c>
      <c r="I51" s="13"/>
      <c r="J51" s="14" t="s">
        <v>22</v>
      </c>
      <c r="K51" s="13"/>
      <c r="L51" s="14" t="s">
        <v>22</v>
      </c>
      <c r="M51" s="13"/>
      <c r="N51" s="13">
        <v>32540</v>
      </c>
      <c r="O51" s="13"/>
      <c r="P51" s="14" t="s">
        <v>22</v>
      </c>
      <c r="Q51" s="13"/>
      <c r="R51" s="14" t="s">
        <v>22</v>
      </c>
      <c r="S51" s="13"/>
      <c r="T51" s="14" t="s">
        <v>22</v>
      </c>
      <c r="U51" s="13"/>
      <c r="V51" s="14" t="s">
        <v>22</v>
      </c>
      <c r="W51" s="13"/>
      <c r="X51" s="13">
        <v>5885</v>
      </c>
    </row>
    <row r="52" spans="1:24" ht="12">
      <c r="A52" s="32" t="s">
        <v>26</v>
      </c>
      <c r="B52" s="33"/>
      <c r="D52" s="14" t="s">
        <v>22</v>
      </c>
      <c r="E52" s="13"/>
      <c r="F52" s="14" t="s">
        <v>22</v>
      </c>
      <c r="G52" s="13"/>
      <c r="H52" s="13">
        <v>7940</v>
      </c>
      <c r="I52" s="13"/>
      <c r="J52" s="13">
        <v>408805</v>
      </c>
      <c r="K52" s="13"/>
      <c r="L52" s="14" t="s">
        <v>22</v>
      </c>
      <c r="M52" s="13"/>
      <c r="N52" s="14" t="s">
        <v>22</v>
      </c>
      <c r="O52" s="13"/>
      <c r="P52" s="13">
        <v>68092</v>
      </c>
      <c r="Q52" s="13"/>
      <c r="R52" s="14" t="s">
        <v>22</v>
      </c>
      <c r="S52" s="13"/>
      <c r="T52" s="14" t="s">
        <v>22</v>
      </c>
      <c r="U52" s="13"/>
      <c r="V52" s="13">
        <v>913</v>
      </c>
      <c r="W52" s="13"/>
      <c r="X52" s="13">
        <v>2280</v>
      </c>
    </row>
    <row r="53" spans="1:24" ht="12">
      <c r="A53" s="32" t="s">
        <v>27</v>
      </c>
      <c r="B53" s="33"/>
      <c r="D53" s="13">
        <v>3840</v>
      </c>
      <c r="E53" s="13"/>
      <c r="F53" s="14" t="s">
        <v>22</v>
      </c>
      <c r="G53" s="13"/>
      <c r="H53" s="13">
        <v>3275</v>
      </c>
      <c r="I53" s="13"/>
      <c r="J53" s="14" t="s">
        <v>22</v>
      </c>
      <c r="K53" s="13"/>
      <c r="L53" s="14" t="s">
        <v>22</v>
      </c>
      <c r="M53" s="13"/>
      <c r="N53" s="13">
        <v>26991</v>
      </c>
      <c r="O53" s="13"/>
      <c r="P53" s="14" t="s">
        <v>22</v>
      </c>
      <c r="Q53" s="13"/>
      <c r="R53" s="14" t="s">
        <v>22</v>
      </c>
      <c r="S53" s="13"/>
      <c r="T53" s="14" t="s">
        <v>22</v>
      </c>
      <c r="U53" s="13"/>
      <c r="V53" s="14" t="s">
        <v>22</v>
      </c>
      <c r="W53" s="13"/>
      <c r="X53" s="13">
        <v>12895</v>
      </c>
    </row>
    <row r="54" spans="1:24" ht="12">
      <c r="A54" s="32" t="s">
        <v>28</v>
      </c>
      <c r="B54" s="33"/>
      <c r="D54" s="15" t="s">
        <v>22</v>
      </c>
      <c r="E54" s="13"/>
      <c r="F54" s="14" t="s">
        <v>22</v>
      </c>
      <c r="G54" s="13"/>
      <c r="H54" s="13">
        <v>151194</v>
      </c>
      <c r="I54" s="13"/>
      <c r="J54" s="14" t="s">
        <v>22</v>
      </c>
      <c r="K54" s="13"/>
      <c r="L54" s="14" t="s">
        <v>22</v>
      </c>
      <c r="M54" s="13"/>
      <c r="N54" s="13">
        <v>25328</v>
      </c>
      <c r="O54" s="13"/>
      <c r="P54" s="14" t="s">
        <v>22</v>
      </c>
      <c r="Q54" s="13"/>
      <c r="R54" s="14" t="s">
        <v>22</v>
      </c>
      <c r="S54" s="13"/>
      <c r="T54" s="13">
        <v>311190</v>
      </c>
      <c r="U54" s="13"/>
      <c r="V54" s="14" t="s">
        <v>22</v>
      </c>
      <c r="W54" s="13"/>
      <c r="X54" s="14" t="s">
        <v>22</v>
      </c>
    </row>
    <row r="55" spans="1:24" ht="12">
      <c r="A55" s="32" t="s">
        <v>29</v>
      </c>
      <c r="B55" s="33"/>
      <c r="D55" s="15" t="s">
        <v>22</v>
      </c>
      <c r="E55" s="13"/>
      <c r="F55" s="14" t="s">
        <v>22</v>
      </c>
      <c r="G55" s="13"/>
      <c r="H55" s="13">
        <v>2659</v>
      </c>
      <c r="I55" s="13"/>
      <c r="J55" s="14" t="s">
        <v>22</v>
      </c>
      <c r="K55" s="13"/>
      <c r="L55" s="14" t="s">
        <v>22</v>
      </c>
      <c r="M55" s="13"/>
      <c r="N55" s="13">
        <v>6507</v>
      </c>
      <c r="O55" s="13"/>
      <c r="P55" s="13">
        <v>86940</v>
      </c>
      <c r="Q55" s="13"/>
      <c r="R55" s="14" t="s">
        <v>22</v>
      </c>
      <c r="S55" s="13"/>
      <c r="T55" s="13">
        <v>106773</v>
      </c>
      <c r="U55" s="13"/>
      <c r="V55" s="14" t="s">
        <v>22</v>
      </c>
      <c r="W55" s="13"/>
      <c r="X55" s="14" t="s">
        <v>22</v>
      </c>
    </row>
    <row r="56" spans="1:24" ht="12">
      <c r="A56" s="32" t="s">
        <v>30</v>
      </c>
      <c r="B56" s="33"/>
      <c r="D56" s="15" t="s">
        <v>22</v>
      </c>
      <c r="E56" s="13"/>
      <c r="F56" s="14" t="s">
        <v>22</v>
      </c>
      <c r="G56" s="13"/>
      <c r="H56" s="13">
        <v>654900</v>
      </c>
      <c r="I56" s="13"/>
      <c r="J56" s="14" t="s">
        <v>22</v>
      </c>
      <c r="K56" s="13"/>
      <c r="L56" s="14" t="s">
        <v>22</v>
      </c>
      <c r="M56" s="13"/>
      <c r="N56" s="14" t="s">
        <v>22</v>
      </c>
      <c r="O56" s="13"/>
      <c r="P56" s="13">
        <v>41758</v>
      </c>
      <c r="Q56" s="13"/>
      <c r="R56" s="14" t="s">
        <v>22</v>
      </c>
      <c r="S56" s="13"/>
      <c r="T56" s="14" t="s">
        <v>22</v>
      </c>
      <c r="U56" s="13"/>
      <c r="V56" s="14" t="s">
        <v>22</v>
      </c>
      <c r="W56" s="13"/>
      <c r="X56" s="14" t="s">
        <v>22</v>
      </c>
    </row>
    <row r="57" spans="1:24" ht="12">
      <c r="A57" s="32" t="s">
        <v>31</v>
      </c>
      <c r="B57" s="33"/>
      <c r="D57" s="15" t="s">
        <v>22</v>
      </c>
      <c r="E57" s="13"/>
      <c r="F57" s="14" t="s">
        <v>22</v>
      </c>
      <c r="G57" s="13"/>
      <c r="H57" s="14" t="s">
        <v>22</v>
      </c>
      <c r="I57" s="13"/>
      <c r="J57" s="14" t="s">
        <v>22</v>
      </c>
      <c r="K57" s="13"/>
      <c r="L57" s="14" t="s">
        <v>22</v>
      </c>
      <c r="M57" s="13"/>
      <c r="N57" s="14" t="s">
        <v>22</v>
      </c>
      <c r="O57" s="13"/>
      <c r="P57" s="14" t="s">
        <v>22</v>
      </c>
      <c r="Q57" s="13"/>
      <c r="R57" s="14" t="s">
        <v>22</v>
      </c>
      <c r="S57" s="13"/>
      <c r="T57" s="14" t="s">
        <v>22</v>
      </c>
      <c r="U57" s="13"/>
      <c r="V57" s="14" t="s">
        <v>22</v>
      </c>
      <c r="W57" s="13"/>
      <c r="X57" s="14" t="s">
        <v>22</v>
      </c>
    </row>
    <row r="58" spans="1:24" ht="12">
      <c r="A58" s="32" t="s">
        <v>32</v>
      </c>
      <c r="B58" s="33"/>
      <c r="D58" s="15" t="s">
        <v>22</v>
      </c>
      <c r="E58" s="13"/>
      <c r="F58" s="14" t="s">
        <v>22</v>
      </c>
      <c r="G58" s="13"/>
      <c r="H58" s="13">
        <v>2110</v>
      </c>
      <c r="I58" s="13"/>
      <c r="J58" s="14" t="s">
        <v>22</v>
      </c>
      <c r="K58" s="13"/>
      <c r="L58" s="14" t="s">
        <v>22</v>
      </c>
      <c r="M58" s="13"/>
      <c r="N58" s="14" t="s">
        <v>22</v>
      </c>
      <c r="O58" s="13"/>
      <c r="P58" s="14" t="s">
        <v>22</v>
      </c>
      <c r="Q58" s="13"/>
      <c r="R58" s="14" t="s">
        <v>22</v>
      </c>
      <c r="S58" s="13"/>
      <c r="T58" s="13">
        <v>8989</v>
      </c>
      <c r="U58" s="13"/>
      <c r="V58" s="14" t="s">
        <v>22</v>
      </c>
      <c r="W58" s="13"/>
      <c r="X58" s="13">
        <v>13000</v>
      </c>
    </row>
    <row r="59" spans="1:24" ht="12">
      <c r="A59" s="32" t="s">
        <v>33</v>
      </c>
      <c r="B59" s="33"/>
      <c r="D59" s="15" t="s">
        <v>22</v>
      </c>
      <c r="E59" s="13"/>
      <c r="F59" s="14" t="s">
        <v>22</v>
      </c>
      <c r="G59" s="13"/>
      <c r="H59" s="14" t="s">
        <v>22</v>
      </c>
      <c r="I59" s="13"/>
      <c r="J59" s="14" t="s">
        <v>22</v>
      </c>
      <c r="K59" s="13"/>
      <c r="L59" s="14" t="s">
        <v>22</v>
      </c>
      <c r="M59" s="13"/>
      <c r="N59" s="14" t="s">
        <v>22</v>
      </c>
      <c r="O59" s="13"/>
      <c r="P59" s="14" t="s">
        <v>22</v>
      </c>
      <c r="Q59" s="13"/>
      <c r="R59" s="14" t="s">
        <v>22</v>
      </c>
      <c r="S59" s="13"/>
      <c r="T59" s="14" t="s">
        <v>22</v>
      </c>
      <c r="U59" s="13"/>
      <c r="V59" s="14" t="s">
        <v>22</v>
      </c>
      <c r="W59" s="13"/>
      <c r="X59" s="14" t="s">
        <v>22</v>
      </c>
    </row>
    <row r="60" spans="1:24" ht="12">
      <c r="A60" s="11"/>
      <c r="B60" s="7"/>
      <c r="D60" s="15"/>
      <c r="E60" s="13"/>
      <c r="F60" s="14"/>
      <c r="G60" s="13"/>
      <c r="H60" s="14"/>
      <c r="I60" s="13"/>
      <c r="J60" s="14"/>
      <c r="K60" s="13"/>
      <c r="L60" s="14" t="s">
        <v>22</v>
      </c>
      <c r="M60" s="13"/>
      <c r="N60" s="14"/>
      <c r="O60" s="13"/>
      <c r="P60" s="14"/>
      <c r="Q60" s="13"/>
      <c r="R60" s="14"/>
      <c r="S60" s="13"/>
      <c r="T60" s="13"/>
      <c r="U60" s="13"/>
      <c r="V60" s="14"/>
      <c r="W60" s="13"/>
      <c r="X60" s="14"/>
    </row>
    <row r="61" spans="1:24" ht="12">
      <c r="A61" s="32" t="s">
        <v>34</v>
      </c>
      <c r="B61" s="33"/>
      <c r="D61" s="15" t="s">
        <v>22</v>
      </c>
      <c r="E61" s="13"/>
      <c r="F61" s="14" t="s">
        <v>22</v>
      </c>
      <c r="G61" s="13"/>
      <c r="H61" s="14" t="s">
        <v>22</v>
      </c>
      <c r="I61" s="13"/>
      <c r="J61" s="14" t="s">
        <v>22</v>
      </c>
      <c r="K61" s="13"/>
      <c r="L61" s="14" t="s">
        <v>22</v>
      </c>
      <c r="M61" s="13"/>
      <c r="N61" s="14" t="s">
        <v>22</v>
      </c>
      <c r="O61" s="13"/>
      <c r="P61" s="14" t="s">
        <v>22</v>
      </c>
      <c r="Q61" s="13"/>
      <c r="R61" s="14" t="s">
        <v>22</v>
      </c>
      <c r="S61" s="13"/>
      <c r="T61" s="15" t="s">
        <v>22</v>
      </c>
      <c r="U61" s="13"/>
      <c r="V61" s="14" t="s">
        <v>22</v>
      </c>
      <c r="W61" s="13"/>
      <c r="X61" s="14" t="s">
        <v>22</v>
      </c>
    </row>
    <row r="62" spans="1:24" ht="12">
      <c r="A62" s="32" t="s">
        <v>35</v>
      </c>
      <c r="B62" s="33"/>
      <c r="D62" s="15" t="s">
        <v>22</v>
      </c>
      <c r="E62" s="13"/>
      <c r="F62" s="14" t="s">
        <v>22</v>
      </c>
      <c r="G62" s="13"/>
      <c r="H62" s="13">
        <v>1940</v>
      </c>
      <c r="I62" s="13"/>
      <c r="J62" s="14" t="s">
        <v>22</v>
      </c>
      <c r="K62" s="13"/>
      <c r="L62" s="14" t="s">
        <v>22</v>
      </c>
      <c r="M62" s="13"/>
      <c r="N62" s="14" t="s">
        <v>22</v>
      </c>
      <c r="O62" s="13"/>
      <c r="P62" s="14" t="s">
        <v>22</v>
      </c>
      <c r="Q62" s="13"/>
      <c r="R62" s="14" t="s">
        <v>22</v>
      </c>
      <c r="S62" s="13"/>
      <c r="T62" s="15" t="s">
        <v>22</v>
      </c>
      <c r="U62" s="13"/>
      <c r="V62" s="14" t="s">
        <v>22</v>
      </c>
      <c r="W62" s="13"/>
      <c r="X62" s="14" t="s">
        <v>22</v>
      </c>
    </row>
    <row r="63" spans="1:24" ht="12">
      <c r="A63" s="32" t="s">
        <v>36</v>
      </c>
      <c r="B63" s="33"/>
      <c r="D63" s="15" t="s">
        <v>22</v>
      </c>
      <c r="E63" s="13"/>
      <c r="F63" s="14" t="s">
        <v>22</v>
      </c>
      <c r="G63" s="13"/>
      <c r="H63" s="14" t="s">
        <v>22</v>
      </c>
      <c r="I63" s="13"/>
      <c r="J63" s="14" t="s">
        <v>22</v>
      </c>
      <c r="K63" s="13"/>
      <c r="L63" s="14" t="s">
        <v>22</v>
      </c>
      <c r="M63" s="13"/>
      <c r="N63" s="14" t="s">
        <v>22</v>
      </c>
      <c r="O63" s="13"/>
      <c r="P63" s="14" t="s">
        <v>22</v>
      </c>
      <c r="Q63" s="13"/>
      <c r="R63" s="14" t="s">
        <v>22</v>
      </c>
      <c r="S63" s="13"/>
      <c r="T63" s="15" t="s">
        <v>22</v>
      </c>
      <c r="U63" s="13"/>
      <c r="V63" s="14" t="s">
        <v>22</v>
      </c>
      <c r="W63" s="13"/>
      <c r="X63" s="14" t="s">
        <v>22</v>
      </c>
    </row>
    <row r="64" spans="1:24" ht="12">
      <c r="A64" s="32" t="s">
        <v>37</v>
      </c>
      <c r="B64" s="33"/>
      <c r="D64" s="15" t="s">
        <v>22</v>
      </c>
      <c r="E64" s="13"/>
      <c r="F64" s="14" t="s">
        <v>22</v>
      </c>
      <c r="G64" s="13"/>
      <c r="H64" s="13">
        <v>5336</v>
      </c>
      <c r="I64" s="13"/>
      <c r="J64" s="14" t="s">
        <v>22</v>
      </c>
      <c r="K64" s="13"/>
      <c r="L64" s="14" t="s">
        <v>22</v>
      </c>
      <c r="M64" s="13"/>
      <c r="N64" s="14" t="s">
        <v>22</v>
      </c>
      <c r="O64" s="13"/>
      <c r="P64" s="14" t="s">
        <v>22</v>
      </c>
      <c r="Q64" s="13"/>
      <c r="R64" s="14" t="s">
        <v>22</v>
      </c>
      <c r="S64" s="13"/>
      <c r="T64" s="15" t="s">
        <v>22</v>
      </c>
      <c r="U64" s="13"/>
      <c r="V64" s="14" t="s">
        <v>22</v>
      </c>
      <c r="W64" s="13"/>
      <c r="X64" s="14" t="s">
        <v>22</v>
      </c>
    </row>
    <row r="65" spans="1:24" ht="12">
      <c r="A65" s="32" t="s">
        <v>38</v>
      </c>
      <c r="B65" s="33"/>
      <c r="D65" s="15" t="s">
        <v>22</v>
      </c>
      <c r="E65" s="13"/>
      <c r="F65" s="14" t="s">
        <v>22</v>
      </c>
      <c r="G65" s="13"/>
      <c r="H65" s="14" t="s">
        <v>22</v>
      </c>
      <c r="I65" s="13"/>
      <c r="J65" s="14" t="s">
        <v>22</v>
      </c>
      <c r="K65" s="13"/>
      <c r="L65" s="13">
        <v>2397830</v>
      </c>
      <c r="M65" s="13"/>
      <c r="N65" s="14" t="s">
        <v>22</v>
      </c>
      <c r="O65" s="13"/>
      <c r="P65" s="14" t="s">
        <v>22</v>
      </c>
      <c r="Q65" s="13"/>
      <c r="R65" s="14" t="s">
        <v>22</v>
      </c>
      <c r="S65" s="13"/>
      <c r="T65" s="15" t="s">
        <v>22</v>
      </c>
      <c r="U65" s="13"/>
      <c r="V65" s="14" t="s">
        <v>22</v>
      </c>
      <c r="W65" s="13"/>
      <c r="X65" s="13">
        <v>907</v>
      </c>
    </row>
    <row r="66" spans="1:24" ht="12">
      <c r="A66" s="32" t="s">
        <v>39</v>
      </c>
      <c r="B66" s="33"/>
      <c r="D66" s="15" t="s">
        <v>22</v>
      </c>
      <c r="E66" s="13"/>
      <c r="F66" s="14" t="s">
        <v>22</v>
      </c>
      <c r="G66" s="13"/>
      <c r="H66" s="13">
        <v>6589</v>
      </c>
      <c r="I66" s="13"/>
      <c r="J66" s="14" t="s">
        <v>22</v>
      </c>
      <c r="K66" s="13"/>
      <c r="L66" s="14" t="s">
        <v>22</v>
      </c>
      <c r="M66" s="13"/>
      <c r="N66" s="14" t="s">
        <v>22</v>
      </c>
      <c r="O66" s="13"/>
      <c r="P66" s="14" t="s">
        <v>22</v>
      </c>
      <c r="Q66" s="13"/>
      <c r="R66" s="14" t="s">
        <v>22</v>
      </c>
      <c r="S66" s="13"/>
      <c r="T66" s="15" t="s">
        <v>22</v>
      </c>
      <c r="U66" s="13"/>
      <c r="V66" s="13">
        <v>5600</v>
      </c>
      <c r="W66" s="13"/>
      <c r="X66" s="14" t="s">
        <v>22</v>
      </c>
    </row>
    <row r="67" spans="1:24" ht="12">
      <c r="A67" s="32" t="s">
        <v>40</v>
      </c>
      <c r="B67" s="33"/>
      <c r="D67" s="15" t="s">
        <v>22</v>
      </c>
      <c r="E67" s="13"/>
      <c r="F67" s="14" t="s">
        <v>22</v>
      </c>
      <c r="G67" s="13"/>
      <c r="H67" s="13">
        <v>10725</v>
      </c>
      <c r="I67" s="13"/>
      <c r="J67" s="14" t="s">
        <v>22</v>
      </c>
      <c r="K67" s="13"/>
      <c r="L67" s="14" t="s">
        <v>22</v>
      </c>
      <c r="M67" s="13"/>
      <c r="N67" s="14" t="s">
        <v>22</v>
      </c>
      <c r="O67" s="13"/>
      <c r="P67" s="14" t="s">
        <v>22</v>
      </c>
      <c r="Q67" s="13"/>
      <c r="R67" s="14" t="s">
        <v>22</v>
      </c>
      <c r="S67" s="13"/>
      <c r="T67" s="15" t="s">
        <v>22</v>
      </c>
      <c r="U67" s="13"/>
      <c r="V67" s="15" t="s">
        <v>22</v>
      </c>
      <c r="W67" s="13"/>
      <c r="X67" s="14" t="s">
        <v>22</v>
      </c>
    </row>
    <row r="68" spans="1:24" ht="12">
      <c r="A68" s="32" t="s">
        <v>41</v>
      </c>
      <c r="B68" s="33"/>
      <c r="D68" s="15" t="s">
        <v>22</v>
      </c>
      <c r="E68" s="13"/>
      <c r="F68" s="14" t="s">
        <v>22</v>
      </c>
      <c r="G68" s="13"/>
      <c r="H68" s="14" t="s">
        <v>22</v>
      </c>
      <c r="I68" s="13"/>
      <c r="J68" s="14" t="s">
        <v>22</v>
      </c>
      <c r="K68" s="13"/>
      <c r="L68" s="14" t="s">
        <v>22</v>
      </c>
      <c r="M68" s="13"/>
      <c r="N68" s="14" t="s">
        <v>22</v>
      </c>
      <c r="O68" s="13"/>
      <c r="P68" s="14" t="s">
        <v>22</v>
      </c>
      <c r="Q68" s="13"/>
      <c r="R68" s="14" t="s">
        <v>22</v>
      </c>
      <c r="S68" s="13"/>
      <c r="T68" s="15" t="s">
        <v>22</v>
      </c>
      <c r="U68" s="13"/>
      <c r="V68" s="15" t="s">
        <v>22</v>
      </c>
      <c r="W68" s="13"/>
      <c r="X68" s="14" t="s">
        <v>22</v>
      </c>
    </row>
    <row r="69" spans="1:24" ht="12">
      <c r="A69" s="32" t="s">
        <v>42</v>
      </c>
      <c r="B69" s="33"/>
      <c r="D69" s="15" t="s">
        <v>22</v>
      </c>
      <c r="E69" s="13"/>
      <c r="F69" s="14" t="s">
        <v>22</v>
      </c>
      <c r="G69" s="13"/>
      <c r="H69" s="13">
        <v>20324</v>
      </c>
      <c r="I69" s="13"/>
      <c r="J69" s="14" t="s">
        <v>22</v>
      </c>
      <c r="K69" s="13"/>
      <c r="L69" s="14" t="s">
        <v>22</v>
      </c>
      <c r="M69" s="13"/>
      <c r="N69" s="14" t="s">
        <v>22</v>
      </c>
      <c r="O69" s="13"/>
      <c r="P69" s="14" t="s">
        <v>22</v>
      </c>
      <c r="Q69" s="13"/>
      <c r="R69" s="14" t="s">
        <v>22</v>
      </c>
      <c r="S69" s="13"/>
      <c r="T69" s="15" t="s">
        <v>22</v>
      </c>
      <c r="U69" s="13"/>
      <c r="V69" s="15" t="s">
        <v>22</v>
      </c>
      <c r="W69" s="13"/>
      <c r="X69" s="14" t="s">
        <v>22</v>
      </c>
    </row>
    <row r="70" spans="1:24" ht="12">
      <c r="A70" s="32" t="s">
        <v>43</v>
      </c>
      <c r="B70" s="33"/>
      <c r="D70" s="15" t="s">
        <v>22</v>
      </c>
      <c r="E70" s="13"/>
      <c r="F70" s="14" t="s">
        <v>22</v>
      </c>
      <c r="G70" s="13"/>
      <c r="H70" s="14" t="s">
        <v>22</v>
      </c>
      <c r="I70" s="13"/>
      <c r="J70" s="14" t="s">
        <v>22</v>
      </c>
      <c r="K70" s="13"/>
      <c r="L70" s="13">
        <v>42200</v>
      </c>
      <c r="M70" s="13"/>
      <c r="N70" s="14" t="s">
        <v>22</v>
      </c>
      <c r="O70" s="13"/>
      <c r="P70" s="14" t="s">
        <v>22</v>
      </c>
      <c r="Q70" s="13"/>
      <c r="R70" s="14" t="s">
        <v>22</v>
      </c>
      <c r="S70" s="13"/>
      <c r="T70" s="15" t="s">
        <v>22</v>
      </c>
      <c r="U70" s="13"/>
      <c r="V70" s="15" t="s">
        <v>22</v>
      </c>
      <c r="W70" s="13"/>
      <c r="X70" s="14" t="s">
        <v>22</v>
      </c>
    </row>
    <row r="71" spans="1:24" ht="12">
      <c r="A71" s="32" t="s">
        <v>44</v>
      </c>
      <c r="B71" s="33"/>
      <c r="D71" s="15" t="s">
        <v>22</v>
      </c>
      <c r="E71" s="13"/>
      <c r="F71" s="14" t="s">
        <v>22</v>
      </c>
      <c r="G71" s="13"/>
      <c r="H71" s="14" t="s">
        <v>22</v>
      </c>
      <c r="I71" s="13"/>
      <c r="J71" s="14" t="s">
        <v>22</v>
      </c>
      <c r="K71" s="13"/>
      <c r="L71" s="14" t="s">
        <v>22</v>
      </c>
      <c r="M71" s="13"/>
      <c r="N71" s="14" t="s">
        <v>22</v>
      </c>
      <c r="O71" s="13"/>
      <c r="P71" s="14" t="s">
        <v>22</v>
      </c>
      <c r="Q71" s="13"/>
      <c r="R71" s="14" t="s">
        <v>22</v>
      </c>
      <c r="S71" s="13"/>
      <c r="T71" s="15" t="s">
        <v>22</v>
      </c>
      <c r="U71" s="13"/>
      <c r="V71" s="15" t="s">
        <v>22</v>
      </c>
      <c r="W71" s="13"/>
      <c r="X71" s="14" t="s">
        <v>22</v>
      </c>
    </row>
    <row r="72" spans="1:24" ht="12">
      <c r="A72" s="30" t="s">
        <v>45</v>
      </c>
      <c r="B72" s="31"/>
      <c r="C72" s="24"/>
      <c r="D72" s="18" t="s">
        <v>22</v>
      </c>
      <c r="E72" s="17"/>
      <c r="F72" s="18" t="s">
        <v>22</v>
      </c>
      <c r="G72" s="17"/>
      <c r="H72" s="18" t="s">
        <v>22</v>
      </c>
      <c r="I72" s="17"/>
      <c r="J72" s="18" t="s">
        <v>22</v>
      </c>
      <c r="K72" s="17"/>
      <c r="L72" s="18" t="s">
        <v>22</v>
      </c>
      <c r="M72" s="17"/>
      <c r="N72" s="17">
        <v>1880</v>
      </c>
      <c r="O72" s="17"/>
      <c r="P72" s="18" t="s">
        <v>22</v>
      </c>
      <c r="Q72" s="17"/>
      <c r="R72" s="17">
        <v>4287</v>
      </c>
      <c r="S72" s="17"/>
      <c r="T72" s="18" t="s">
        <v>22</v>
      </c>
      <c r="U72" s="17"/>
      <c r="V72" s="18" t="s">
        <v>22</v>
      </c>
      <c r="W72" s="17"/>
      <c r="X72" s="17">
        <v>1006</v>
      </c>
    </row>
  </sheetData>
  <sheetProtection/>
  <mergeCells count="115">
    <mergeCell ref="A2:X2"/>
    <mergeCell ref="A3:X3"/>
    <mergeCell ref="A4:B6"/>
    <mergeCell ref="C4:E6"/>
    <mergeCell ref="F4:G6"/>
    <mergeCell ref="H4:I6"/>
    <mergeCell ref="J4:L4"/>
    <mergeCell ref="M4:N4"/>
    <mergeCell ref="O4:P4"/>
    <mergeCell ref="Q4:S4"/>
    <mergeCell ref="T4:U4"/>
    <mergeCell ref="V4:W6"/>
    <mergeCell ref="X4:Y4"/>
    <mergeCell ref="J6:L6"/>
    <mergeCell ref="M6:N6"/>
    <mergeCell ref="O6:P6"/>
    <mergeCell ref="Q6:S6"/>
    <mergeCell ref="T6:U6"/>
    <mergeCell ref="X6:Y6"/>
    <mergeCell ref="A7:B7"/>
    <mergeCell ref="D7:E7"/>
    <mergeCell ref="A9:B9"/>
    <mergeCell ref="D9:E9"/>
    <mergeCell ref="A11:B11"/>
    <mergeCell ref="D11:E11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A31:B31"/>
    <mergeCell ref="D31:E31"/>
    <mergeCell ref="E40:F40"/>
    <mergeCell ref="G40:H40"/>
    <mergeCell ref="I40:J43"/>
    <mergeCell ref="K40:L43"/>
    <mergeCell ref="A32:B32"/>
    <mergeCell ref="D32:E32"/>
    <mergeCell ref="A33:B33"/>
    <mergeCell ref="D33:E33"/>
    <mergeCell ref="A34:B34"/>
    <mergeCell ref="D34:E34"/>
    <mergeCell ref="U40:V40"/>
    <mergeCell ref="W40:X43"/>
    <mergeCell ref="U41:V41"/>
    <mergeCell ref="U42:V42"/>
    <mergeCell ref="A35:B35"/>
    <mergeCell ref="D35:E35"/>
    <mergeCell ref="A37:X37"/>
    <mergeCell ref="A38:X38"/>
    <mergeCell ref="A40:B43"/>
    <mergeCell ref="C40:D43"/>
    <mergeCell ref="E43:F43"/>
    <mergeCell ref="G43:H43"/>
    <mergeCell ref="Q43:R43"/>
    <mergeCell ref="S43:T43"/>
    <mergeCell ref="U43:V43"/>
    <mergeCell ref="A44:B44"/>
    <mergeCell ref="M40:N43"/>
    <mergeCell ref="O40:P43"/>
    <mergeCell ref="Q40:R40"/>
    <mergeCell ref="S40:T40"/>
    <mergeCell ref="A46:B46"/>
    <mergeCell ref="A48:B48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</mergeCells>
  <printOptions/>
  <pageMargins left="0.787" right="0.787" top="0.984" bottom="0.984" header="0.512" footer="0.512"/>
  <pageSetup orientation="portrait" paperSize="12" scale="88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Y73"/>
  <sheetViews>
    <sheetView zoomScalePageLayoutView="0" workbookViewId="0" topLeftCell="A1">
      <selection activeCell="X73" sqref="X73"/>
    </sheetView>
  </sheetViews>
  <sheetFormatPr defaultColWidth="9.00390625" defaultRowHeight="12.75"/>
  <cols>
    <col min="1" max="3" width="9.125" style="1" customWidth="1"/>
    <col min="4" max="4" width="9.25390625" style="1" bestFit="1" customWidth="1"/>
    <col min="5" max="5" width="9.125" style="1" customWidth="1"/>
    <col min="6" max="6" width="9.25390625" style="1" bestFit="1" customWidth="1"/>
    <col min="7" max="7" width="10.00390625" style="1" customWidth="1"/>
    <col min="8" max="8" width="9.25390625" style="1" bestFit="1" customWidth="1"/>
    <col min="9" max="9" width="9.125" style="1" customWidth="1"/>
    <col min="10" max="10" width="9.25390625" style="1" bestFit="1" customWidth="1"/>
    <col min="11" max="11" width="9.125" style="1" customWidth="1"/>
    <col min="12" max="12" width="9.25390625" style="1" bestFit="1" customWidth="1"/>
    <col min="13" max="13" width="9.125" style="1" customWidth="1"/>
    <col min="14" max="14" width="9.75390625" style="1" customWidth="1"/>
    <col min="15" max="15" width="9.125" style="1" customWidth="1"/>
    <col min="16" max="16" width="9.25390625" style="1" bestFit="1" customWidth="1"/>
    <col min="17" max="17" width="9.125" style="1" customWidth="1"/>
    <col min="18" max="18" width="9.25390625" style="1" bestFit="1" customWidth="1"/>
    <col min="19" max="19" width="9.125" style="1" customWidth="1"/>
    <col min="20" max="20" width="9.25390625" style="1" bestFit="1" customWidth="1"/>
    <col min="21" max="21" width="9.125" style="1" customWidth="1"/>
    <col min="22" max="22" width="9.25390625" style="1" bestFit="1" customWidth="1"/>
    <col min="23" max="23" width="9.125" style="1" customWidth="1"/>
    <col min="24" max="24" width="9.25390625" style="1" bestFit="1" customWidth="1"/>
    <col min="25" max="16384" width="9.125" style="1" customWidth="1"/>
  </cols>
  <sheetData>
    <row r="2" spans="1:24" ht="16.5" customHeight="1">
      <c r="A2" s="56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ht="15.75" customHeight="1">
      <c r="A3" s="57" t="s">
        <v>71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ht="15.75" customHeight="1" thickBot="1">
      <c r="A4" s="1" t="s">
        <v>70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12.75" thickTop="1">
      <c r="A5" s="49" t="s">
        <v>3</v>
      </c>
      <c r="B5" s="50"/>
      <c r="C5" s="49" t="s">
        <v>4</v>
      </c>
      <c r="D5" s="49"/>
      <c r="E5" s="50"/>
      <c r="F5" s="49" t="s">
        <v>66</v>
      </c>
      <c r="G5" s="50"/>
      <c r="H5" s="49" t="s">
        <v>6</v>
      </c>
      <c r="I5" s="50"/>
      <c r="J5" s="68" t="s">
        <v>7</v>
      </c>
      <c r="K5" s="69"/>
      <c r="L5" s="69"/>
      <c r="M5" s="36" t="s">
        <v>8</v>
      </c>
      <c r="N5" s="37"/>
      <c r="O5" s="36" t="s">
        <v>9</v>
      </c>
      <c r="P5" s="37"/>
      <c r="Q5" s="36" t="s">
        <v>10</v>
      </c>
      <c r="R5" s="36"/>
      <c r="S5" s="37"/>
      <c r="T5" s="36" t="s">
        <v>11</v>
      </c>
      <c r="U5" s="37"/>
      <c r="V5" s="49" t="s">
        <v>12</v>
      </c>
      <c r="W5" s="50"/>
      <c r="X5" s="38" t="s">
        <v>13</v>
      </c>
      <c r="Y5" s="36"/>
    </row>
    <row r="6" spans="1:25" ht="12">
      <c r="A6" s="51"/>
      <c r="B6" s="52"/>
      <c r="C6" s="51"/>
      <c r="D6" s="51"/>
      <c r="E6" s="52"/>
      <c r="F6" s="51"/>
      <c r="G6" s="52"/>
      <c r="H6" s="51"/>
      <c r="I6" s="52"/>
      <c r="J6" s="26"/>
      <c r="K6" s="28"/>
      <c r="L6" s="28"/>
      <c r="M6" s="6"/>
      <c r="N6" s="7"/>
      <c r="O6" s="6"/>
      <c r="P6" s="7"/>
      <c r="Q6" s="6"/>
      <c r="R6" s="6"/>
      <c r="S6" s="7"/>
      <c r="T6" s="6"/>
      <c r="U6" s="7"/>
      <c r="V6" s="51"/>
      <c r="W6" s="52"/>
      <c r="X6" s="8"/>
      <c r="Y6" s="6"/>
    </row>
    <row r="7" spans="1:25" ht="12">
      <c r="A7" s="53"/>
      <c r="B7" s="54"/>
      <c r="C7" s="53"/>
      <c r="D7" s="53"/>
      <c r="E7" s="54"/>
      <c r="F7" s="53"/>
      <c r="G7" s="54"/>
      <c r="H7" s="53"/>
      <c r="I7" s="54"/>
      <c r="J7" s="66" t="s">
        <v>14</v>
      </c>
      <c r="K7" s="67"/>
      <c r="L7" s="67"/>
      <c r="M7" s="30" t="s">
        <v>15</v>
      </c>
      <c r="N7" s="31"/>
      <c r="O7" s="30" t="s">
        <v>15</v>
      </c>
      <c r="P7" s="31"/>
      <c r="Q7" s="30" t="s">
        <v>16</v>
      </c>
      <c r="R7" s="30"/>
      <c r="S7" s="31"/>
      <c r="T7" s="30" t="s">
        <v>17</v>
      </c>
      <c r="U7" s="31"/>
      <c r="V7" s="53"/>
      <c r="W7" s="54"/>
      <c r="X7" s="40" t="s">
        <v>18</v>
      </c>
      <c r="Y7" s="30"/>
    </row>
    <row r="8" spans="1:25" ht="12">
      <c r="A8" s="34" t="s">
        <v>19</v>
      </c>
      <c r="B8" s="35"/>
      <c r="C8" s="22"/>
      <c r="D8" s="70">
        <f>SUM(D10,D12)</f>
        <v>2009225</v>
      </c>
      <c r="E8" s="70"/>
      <c r="F8" s="10"/>
      <c r="G8" s="10">
        <f>SUM(G10,G12)</f>
        <v>699487</v>
      </c>
      <c r="H8" s="10"/>
      <c r="I8" s="10">
        <f>SUM(I10,I12)</f>
        <v>5710</v>
      </c>
      <c r="J8" s="10"/>
      <c r="K8" s="10"/>
      <c r="L8" s="10">
        <v>20401</v>
      </c>
      <c r="M8" s="10"/>
      <c r="N8" s="10">
        <f>SUM(N10,N12)</f>
        <v>792051</v>
      </c>
      <c r="O8" s="10"/>
      <c r="P8" s="10">
        <f>SUM(P10,P12)</f>
        <v>99088</v>
      </c>
      <c r="Q8" s="10"/>
      <c r="R8" s="10"/>
      <c r="S8" s="10">
        <f>SUM(S10,S12)</f>
        <v>18164</v>
      </c>
      <c r="T8" s="10"/>
      <c r="U8" s="10">
        <f>SUM(U10,U12)</f>
        <v>47147</v>
      </c>
      <c r="V8" s="10"/>
      <c r="W8" s="10">
        <f>SUM(W10,W12)</f>
        <v>43598</v>
      </c>
      <c r="X8" s="10"/>
      <c r="Y8" s="10">
        <f>SUM(Y10,Y12)</f>
        <v>3915</v>
      </c>
    </row>
    <row r="9" spans="1:25" ht="3.75" customHeight="1">
      <c r="A9" s="11"/>
      <c r="B9" s="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2">
      <c r="A10" s="32" t="s">
        <v>20</v>
      </c>
      <c r="B10" s="33"/>
      <c r="D10" s="61">
        <f>SUM(D14:E23)</f>
        <v>1459790</v>
      </c>
      <c r="E10" s="61"/>
      <c r="F10" s="13"/>
      <c r="G10" s="13">
        <f>SUM(G14:G23)</f>
        <v>442976</v>
      </c>
      <c r="H10" s="13"/>
      <c r="I10" s="13">
        <f>SUM(I14:I23)</f>
        <v>5303</v>
      </c>
      <c r="J10" s="13"/>
      <c r="K10" s="13"/>
      <c r="L10" s="13">
        <v>20401</v>
      </c>
      <c r="M10" s="13"/>
      <c r="N10" s="13">
        <f>SUM(N14:N23)</f>
        <v>569575</v>
      </c>
      <c r="O10" s="13"/>
      <c r="P10" s="13">
        <f>SUM(P14:P23)</f>
        <v>88041</v>
      </c>
      <c r="Q10" s="13"/>
      <c r="R10" s="13"/>
      <c r="S10" s="13">
        <f>SUM(S14:S23)</f>
        <v>17220</v>
      </c>
      <c r="T10" s="13"/>
      <c r="U10" s="13">
        <f>SUM(U14:U23)</f>
        <v>40445</v>
      </c>
      <c r="V10" s="13"/>
      <c r="W10" s="13">
        <v>37231</v>
      </c>
      <c r="X10" s="13"/>
      <c r="Y10" s="13">
        <f>SUM(Y14:Y23)</f>
        <v>3915</v>
      </c>
    </row>
    <row r="11" spans="1:25" ht="3.75" customHeight="1">
      <c r="A11" s="11"/>
      <c r="B11" s="7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2">
      <c r="A12" s="32" t="s">
        <v>21</v>
      </c>
      <c r="B12" s="33"/>
      <c r="D12" s="61">
        <f>SUM(D25:E36)</f>
        <v>549435</v>
      </c>
      <c r="E12" s="61"/>
      <c r="F12" s="13"/>
      <c r="G12" s="13">
        <f>SUM(G25:G36)</f>
        <v>256511</v>
      </c>
      <c r="H12" s="13"/>
      <c r="I12" s="13">
        <f>SUM(I25:I36)</f>
        <v>407</v>
      </c>
      <c r="J12" s="13"/>
      <c r="K12" s="14"/>
      <c r="L12" s="14" t="s">
        <v>67</v>
      </c>
      <c r="M12" s="13"/>
      <c r="N12" s="13">
        <f>SUM(N25:N36)</f>
        <v>222476</v>
      </c>
      <c r="O12" s="13"/>
      <c r="P12" s="13">
        <f>SUM(P25:P36)</f>
        <v>11047</v>
      </c>
      <c r="Q12" s="13"/>
      <c r="R12" s="13"/>
      <c r="S12" s="13">
        <f>SUM(S25:S36)</f>
        <v>944</v>
      </c>
      <c r="T12" s="13"/>
      <c r="U12" s="13">
        <f>SUM(U25:U36)</f>
        <v>6702</v>
      </c>
      <c r="V12" s="13"/>
      <c r="W12" s="13">
        <f>SUM(W25:W36)</f>
        <v>6367</v>
      </c>
      <c r="X12" s="13"/>
      <c r="Y12" s="14" t="s">
        <v>22</v>
      </c>
    </row>
    <row r="13" spans="1:25" ht="3.75" customHeight="1">
      <c r="A13" s="11"/>
      <c r="B13" s="7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2">
      <c r="A14" s="32" t="s">
        <v>23</v>
      </c>
      <c r="B14" s="33"/>
      <c r="D14" s="61">
        <v>397472</v>
      </c>
      <c r="E14" s="61"/>
      <c r="F14" s="13"/>
      <c r="G14" s="13">
        <v>100790</v>
      </c>
      <c r="H14" s="13"/>
      <c r="I14" s="13">
        <v>912</v>
      </c>
      <c r="J14" s="13"/>
      <c r="K14" s="13"/>
      <c r="L14" s="13">
        <v>12501</v>
      </c>
      <c r="M14" s="13"/>
      <c r="N14" s="13">
        <v>117833</v>
      </c>
      <c r="O14" s="13"/>
      <c r="P14" s="13">
        <v>31438</v>
      </c>
      <c r="Q14" s="13"/>
      <c r="R14" s="13"/>
      <c r="S14" s="13">
        <v>6518</v>
      </c>
      <c r="T14" s="13"/>
      <c r="U14" s="13">
        <v>13920</v>
      </c>
      <c r="V14" s="13"/>
      <c r="W14" s="13">
        <v>16460</v>
      </c>
      <c r="X14" s="13"/>
      <c r="Y14" s="14" t="s">
        <v>22</v>
      </c>
    </row>
    <row r="15" spans="1:25" ht="12">
      <c r="A15" s="32" t="s">
        <v>25</v>
      </c>
      <c r="B15" s="33"/>
      <c r="D15" s="61">
        <v>220326</v>
      </c>
      <c r="E15" s="61"/>
      <c r="F15" s="13"/>
      <c r="G15" s="13">
        <v>100927</v>
      </c>
      <c r="H15" s="13"/>
      <c r="I15" s="13">
        <v>3080</v>
      </c>
      <c r="J15" s="13"/>
      <c r="K15" s="13"/>
      <c r="L15" s="13">
        <v>5058</v>
      </c>
      <c r="M15" s="13"/>
      <c r="N15" s="13">
        <v>42138</v>
      </c>
      <c r="O15" s="13"/>
      <c r="P15" s="13">
        <v>21870</v>
      </c>
      <c r="Q15" s="13"/>
      <c r="R15" s="13"/>
      <c r="S15" s="13">
        <v>4390</v>
      </c>
      <c r="T15" s="13"/>
      <c r="U15" s="13">
        <v>8355</v>
      </c>
      <c r="V15" s="13"/>
      <c r="W15" s="13">
        <v>579</v>
      </c>
      <c r="X15" s="13"/>
      <c r="Y15" s="13">
        <v>1167</v>
      </c>
    </row>
    <row r="16" spans="1:25" ht="12">
      <c r="A16" s="32" t="s">
        <v>26</v>
      </c>
      <c r="B16" s="33"/>
      <c r="D16" s="61">
        <v>130904</v>
      </c>
      <c r="E16" s="61"/>
      <c r="F16" s="13"/>
      <c r="G16" s="13">
        <v>59014</v>
      </c>
      <c r="H16" s="13"/>
      <c r="I16" s="13">
        <v>780</v>
      </c>
      <c r="J16" s="13"/>
      <c r="K16" s="13"/>
      <c r="L16" s="13">
        <v>1525</v>
      </c>
      <c r="M16" s="13"/>
      <c r="N16" s="13">
        <v>31753</v>
      </c>
      <c r="O16" s="13"/>
      <c r="P16" s="13">
        <v>7161</v>
      </c>
      <c r="Q16" s="13"/>
      <c r="R16" s="13"/>
      <c r="S16" s="13">
        <v>1022</v>
      </c>
      <c r="T16" s="13"/>
      <c r="U16" s="13">
        <v>2744</v>
      </c>
      <c r="V16" s="13"/>
      <c r="W16" s="13">
        <v>7487</v>
      </c>
      <c r="X16" s="13"/>
      <c r="Y16" s="13">
        <v>2178</v>
      </c>
    </row>
    <row r="17" spans="1:25" ht="12">
      <c r="A17" s="32" t="s">
        <v>27</v>
      </c>
      <c r="B17" s="33"/>
      <c r="D17" s="61">
        <v>365194</v>
      </c>
      <c r="E17" s="61"/>
      <c r="F17" s="13"/>
      <c r="G17" s="13">
        <v>42825</v>
      </c>
      <c r="H17" s="13"/>
      <c r="I17" s="13">
        <v>12</v>
      </c>
      <c r="J17" s="13"/>
      <c r="K17" s="13"/>
      <c r="L17" s="13">
        <v>828</v>
      </c>
      <c r="M17" s="13"/>
      <c r="N17" s="13">
        <v>291148</v>
      </c>
      <c r="O17" s="13"/>
      <c r="P17" s="13">
        <v>12827</v>
      </c>
      <c r="Q17" s="13"/>
      <c r="R17" s="13"/>
      <c r="S17" s="13">
        <v>261</v>
      </c>
      <c r="T17" s="13"/>
      <c r="U17" s="13">
        <v>4310</v>
      </c>
      <c r="V17" s="13"/>
      <c r="W17" s="13">
        <v>2001</v>
      </c>
      <c r="X17" s="13"/>
      <c r="Y17" s="13">
        <v>240</v>
      </c>
    </row>
    <row r="18" spans="1:25" ht="12">
      <c r="A18" s="32" t="s">
        <v>28</v>
      </c>
      <c r="B18" s="33"/>
      <c r="D18" s="61">
        <v>96284</v>
      </c>
      <c r="E18" s="61"/>
      <c r="F18" s="13"/>
      <c r="G18" s="13">
        <v>41067</v>
      </c>
      <c r="H18" s="13"/>
      <c r="I18" s="14" t="s">
        <v>22</v>
      </c>
      <c r="J18" s="13"/>
      <c r="K18" s="14"/>
      <c r="L18" s="14" t="s">
        <v>67</v>
      </c>
      <c r="M18" s="13"/>
      <c r="N18" s="13">
        <v>17942</v>
      </c>
      <c r="O18" s="13"/>
      <c r="P18" s="13">
        <v>1995</v>
      </c>
      <c r="Q18" s="13"/>
      <c r="R18" s="13"/>
      <c r="S18" s="13">
        <v>611</v>
      </c>
      <c r="T18" s="13"/>
      <c r="U18" s="13">
        <v>3883</v>
      </c>
      <c r="V18" s="13"/>
      <c r="W18" s="13">
        <v>7846</v>
      </c>
      <c r="X18" s="13"/>
      <c r="Y18" s="14" t="s">
        <v>22</v>
      </c>
    </row>
    <row r="19" spans="1:25" ht="12">
      <c r="A19" s="32" t="s">
        <v>29</v>
      </c>
      <c r="B19" s="33"/>
      <c r="D19" s="61">
        <v>75347</v>
      </c>
      <c r="E19" s="61"/>
      <c r="F19" s="13"/>
      <c r="G19" s="13">
        <v>32865</v>
      </c>
      <c r="H19" s="13"/>
      <c r="I19" s="14" t="s">
        <v>22</v>
      </c>
      <c r="J19" s="13"/>
      <c r="K19" s="14"/>
      <c r="L19" s="14" t="s">
        <v>67</v>
      </c>
      <c r="M19" s="13"/>
      <c r="N19" s="13">
        <v>8499</v>
      </c>
      <c r="O19" s="13"/>
      <c r="P19" s="13">
        <v>6710</v>
      </c>
      <c r="Q19" s="13"/>
      <c r="R19" s="13"/>
      <c r="S19" s="13">
        <v>401</v>
      </c>
      <c r="T19" s="13"/>
      <c r="U19" s="13">
        <v>1991</v>
      </c>
      <c r="V19" s="13"/>
      <c r="W19" s="13">
        <v>418</v>
      </c>
      <c r="X19" s="13"/>
      <c r="Y19" s="14" t="s">
        <v>22</v>
      </c>
    </row>
    <row r="20" spans="1:25" ht="12">
      <c r="A20" s="32" t="s">
        <v>30</v>
      </c>
      <c r="B20" s="33"/>
      <c r="D20" s="61">
        <v>45867</v>
      </c>
      <c r="E20" s="61"/>
      <c r="F20" s="13"/>
      <c r="G20" s="13">
        <v>12180</v>
      </c>
      <c r="H20" s="13"/>
      <c r="I20" s="14" t="s">
        <v>22</v>
      </c>
      <c r="J20" s="13"/>
      <c r="K20" s="14"/>
      <c r="L20" s="14" t="s">
        <v>67</v>
      </c>
      <c r="M20" s="13"/>
      <c r="N20" s="13">
        <v>10398</v>
      </c>
      <c r="O20" s="13"/>
      <c r="P20" s="13">
        <v>2204</v>
      </c>
      <c r="Q20" s="13"/>
      <c r="R20" s="13"/>
      <c r="S20" s="13">
        <v>2465</v>
      </c>
      <c r="T20" s="13"/>
      <c r="U20" s="13">
        <v>794</v>
      </c>
      <c r="V20" s="13"/>
      <c r="W20" s="13">
        <v>866</v>
      </c>
      <c r="X20" s="13"/>
      <c r="Y20" s="14" t="s">
        <v>22</v>
      </c>
    </row>
    <row r="21" spans="1:25" ht="12">
      <c r="A21" s="32" t="s">
        <v>31</v>
      </c>
      <c r="B21" s="33"/>
      <c r="D21" s="61">
        <v>59785</v>
      </c>
      <c r="E21" s="61"/>
      <c r="F21" s="13"/>
      <c r="G21" s="13">
        <v>17436</v>
      </c>
      <c r="H21" s="13"/>
      <c r="I21" s="14" t="s">
        <v>22</v>
      </c>
      <c r="J21" s="13"/>
      <c r="K21" s="14"/>
      <c r="L21" s="14" t="s">
        <v>67</v>
      </c>
      <c r="M21" s="13"/>
      <c r="N21" s="13">
        <v>33384</v>
      </c>
      <c r="O21" s="13"/>
      <c r="P21" s="13">
        <v>2639</v>
      </c>
      <c r="Q21" s="13"/>
      <c r="R21" s="13"/>
      <c r="S21" s="13">
        <v>695</v>
      </c>
      <c r="T21" s="13"/>
      <c r="U21" s="13">
        <v>2350</v>
      </c>
      <c r="V21" s="13"/>
      <c r="W21" s="14" t="s">
        <v>22</v>
      </c>
      <c r="X21" s="13"/>
      <c r="Y21" s="14" t="s">
        <v>22</v>
      </c>
    </row>
    <row r="22" spans="1:25" ht="12">
      <c r="A22" s="32" t="s">
        <v>32</v>
      </c>
      <c r="B22" s="33"/>
      <c r="D22" s="61">
        <v>44541</v>
      </c>
      <c r="E22" s="61"/>
      <c r="F22" s="13"/>
      <c r="G22" s="13">
        <v>20610</v>
      </c>
      <c r="H22" s="13"/>
      <c r="I22" s="13">
        <v>139</v>
      </c>
      <c r="J22" s="13"/>
      <c r="K22" s="13"/>
      <c r="L22" s="13">
        <v>489</v>
      </c>
      <c r="M22" s="13"/>
      <c r="N22" s="13">
        <v>14731</v>
      </c>
      <c r="O22" s="13"/>
      <c r="P22" s="14" t="s">
        <v>22</v>
      </c>
      <c r="Q22" s="13"/>
      <c r="R22" s="13"/>
      <c r="S22" s="13">
        <v>152</v>
      </c>
      <c r="T22" s="13"/>
      <c r="U22" s="13">
        <v>1004</v>
      </c>
      <c r="V22" s="13"/>
      <c r="W22" s="13">
        <v>1011</v>
      </c>
      <c r="X22" s="13"/>
      <c r="Y22" s="13">
        <v>330</v>
      </c>
    </row>
    <row r="23" spans="1:25" ht="12">
      <c r="A23" s="32" t="s">
        <v>33</v>
      </c>
      <c r="B23" s="33"/>
      <c r="D23" s="61">
        <v>24070</v>
      </c>
      <c r="E23" s="61"/>
      <c r="F23" s="13"/>
      <c r="G23" s="13">
        <v>15262</v>
      </c>
      <c r="H23" s="13"/>
      <c r="I23" s="13">
        <v>380</v>
      </c>
      <c r="J23" s="13"/>
      <c r="K23" s="14"/>
      <c r="L23" s="14" t="s">
        <v>67</v>
      </c>
      <c r="M23" s="13"/>
      <c r="N23" s="13">
        <v>1749</v>
      </c>
      <c r="O23" s="13"/>
      <c r="P23" s="13">
        <v>1197</v>
      </c>
      <c r="Q23" s="13"/>
      <c r="R23" s="13"/>
      <c r="S23" s="13">
        <v>705</v>
      </c>
      <c r="T23" s="13"/>
      <c r="U23" s="13">
        <v>1094</v>
      </c>
      <c r="V23" s="13"/>
      <c r="W23" s="13">
        <v>562</v>
      </c>
      <c r="X23" s="13"/>
      <c r="Y23" s="14" t="s">
        <v>22</v>
      </c>
    </row>
    <row r="24" spans="1:25" ht="3.75" customHeight="1">
      <c r="A24" s="11"/>
      <c r="B24" s="7"/>
      <c r="D24" s="13"/>
      <c r="E24" s="13"/>
      <c r="F24" s="13"/>
      <c r="G24" s="13"/>
      <c r="H24" s="13"/>
      <c r="I24" s="13"/>
      <c r="J24" s="13"/>
      <c r="K24" s="14"/>
      <c r="L24" s="14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2">
      <c r="A25" s="32" t="s">
        <v>34</v>
      </c>
      <c r="B25" s="33"/>
      <c r="D25" s="47">
        <v>8975</v>
      </c>
      <c r="E25" s="47"/>
      <c r="F25" s="13"/>
      <c r="G25" s="13">
        <v>4625</v>
      </c>
      <c r="H25" s="13"/>
      <c r="I25" s="13">
        <v>69</v>
      </c>
      <c r="J25" s="13"/>
      <c r="K25" s="15"/>
      <c r="L25" s="15" t="s">
        <v>67</v>
      </c>
      <c r="M25" s="13"/>
      <c r="N25" s="13">
        <v>2845</v>
      </c>
      <c r="O25" s="13"/>
      <c r="P25" s="14" t="s">
        <v>22</v>
      </c>
      <c r="Q25" s="13"/>
      <c r="R25" s="13"/>
      <c r="S25" s="14" t="s">
        <v>22</v>
      </c>
      <c r="T25" s="13"/>
      <c r="U25" s="13">
        <v>210</v>
      </c>
      <c r="V25" s="13"/>
      <c r="W25" s="13">
        <v>692</v>
      </c>
      <c r="X25" s="13"/>
      <c r="Y25" s="15" t="s">
        <v>22</v>
      </c>
    </row>
    <row r="26" spans="1:25" ht="12">
      <c r="A26" s="32" t="s">
        <v>35</v>
      </c>
      <c r="B26" s="33"/>
      <c r="D26" s="47">
        <v>47172</v>
      </c>
      <c r="E26" s="47"/>
      <c r="F26" s="13"/>
      <c r="G26" s="13">
        <v>21210</v>
      </c>
      <c r="H26" s="13"/>
      <c r="I26" s="14" t="s">
        <v>22</v>
      </c>
      <c r="J26" s="13"/>
      <c r="K26" s="15"/>
      <c r="L26" s="15" t="s">
        <v>67</v>
      </c>
      <c r="M26" s="13"/>
      <c r="N26" s="13">
        <v>19141</v>
      </c>
      <c r="O26" s="13"/>
      <c r="P26" s="14" t="s">
        <v>22</v>
      </c>
      <c r="Q26" s="13"/>
      <c r="R26" s="13"/>
      <c r="S26" s="14" t="s">
        <v>22</v>
      </c>
      <c r="T26" s="13"/>
      <c r="U26" s="13">
        <v>958</v>
      </c>
      <c r="V26" s="13"/>
      <c r="W26" s="13">
        <v>1122</v>
      </c>
      <c r="X26" s="13"/>
      <c r="Y26" s="15" t="s">
        <v>22</v>
      </c>
    </row>
    <row r="27" spans="1:25" ht="12">
      <c r="A27" s="32" t="s">
        <v>36</v>
      </c>
      <c r="B27" s="33"/>
      <c r="D27" s="47">
        <v>29210</v>
      </c>
      <c r="E27" s="47"/>
      <c r="F27" s="13"/>
      <c r="G27" s="13">
        <v>16311</v>
      </c>
      <c r="H27" s="13"/>
      <c r="I27" s="14" t="s">
        <v>22</v>
      </c>
      <c r="J27" s="13"/>
      <c r="K27" s="15"/>
      <c r="L27" s="15" t="s">
        <v>67</v>
      </c>
      <c r="M27" s="13"/>
      <c r="N27" s="13">
        <v>6444</v>
      </c>
      <c r="O27" s="13"/>
      <c r="P27" s="13">
        <v>650</v>
      </c>
      <c r="Q27" s="13"/>
      <c r="R27" s="13"/>
      <c r="S27" s="13">
        <v>240</v>
      </c>
      <c r="T27" s="13"/>
      <c r="U27" s="13">
        <v>365</v>
      </c>
      <c r="V27" s="13"/>
      <c r="W27" s="13">
        <v>79</v>
      </c>
      <c r="X27" s="13"/>
      <c r="Y27" s="15" t="s">
        <v>22</v>
      </c>
    </row>
    <row r="28" spans="1:25" ht="12">
      <c r="A28" s="32" t="s">
        <v>37</v>
      </c>
      <c r="B28" s="33"/>
      <c r="D28" s="47">
        <v>29374</v>
      </c>
      <c r="E28" s="47"/>
      <c r="F28" s="13"/>
      <c r="G28" s="13">
        <v>15829</v>
      </c>
      <c r="H28" s="13"/>
      <c r="I28" s="14" t="s">
        <v>22</v>
      </c>
      <c r="J28" s="13"/>
      <c r="K28" s="15"/>
      <c r="L28" s="15" t="s">
        <v>67</v>
      </c>
      <c r="M28" s="13"/>
      <c r="N28" s="13">
        <v>9470</v>
      </c>
      <c r="O28" s="13"/>
      <c r="P28" s="13">
        <v>765</v>
      </c>
      <c r="Q28" s="13"/>
      <c r="R28" s="13"/>
      <c r="S28" s="14" t="s">
        <v>22</v>
      </c>
      <c r="T28" s="13"/>
      <c r="U28" s="13">
        <v>445</v>
      </c>
      <c r="V28" s="13"/>
      <c r="W28" s="13">
        <v>430</v>
      </c>
      <c r="X28" s="13"/>
      <c r="Y28" s="15" t="s">
        <v>22</v>
      </c>
    </row>
    <row r="29" spans="1:25" ht="12">
      <c r="A29" s="32" t="s">
        <v>38</v>
      </c>
      <c r="B29" s="33"/>
      <c r="D29" s="47">
        <v>13212</v>
      </c>
      <c r="E29" s="47"/>
      <c r="F29" s="13"/>
      <c r="G29" s="13">
        <v>7614</v>
      </c>
      <c r="H29" s="13"/>
      <c r="I29" s="14" t="s">
        <v>22</v>
      </c>
      <c r="J29" s="13"/>
      <c r="K29" s="15"/>
      <c r="L29" s="15" t="s">
        <v>67</v>
      </c>
      <c r="M29" s="13"/>
      <c r="N29" s="13">
        <v>508</v>
      </c>
      <c r="O29" s="13"/>
      <c r="P29" s="13">
        <v>679</v>
      </c>
      <c r="Q29" s="13"/>
      <c r="R29" s="13"/>
      <c r="S29" s="14" t="s">
        <v>22</v>
      </c>
      <c r="T29" s="13"/>
      <c r="U29" s="13">
        <v>432</v>
      </c>
      <c r="V29" s="13"/>
      <c r="W29" s="14" t="s">
        <v>22</v>
      </c>
      <c r="X29" s="13"/>
      <c r="Y29" s="15" t="s">
        <v>22</v>
      </c>
    </row>
    <row r="30" spans="1:25" ht="12">
      <c r="A30" s="32" t="s">
        <v>39</v>
      </c>
      <c r="B30" s="33"/>
      <c r="D30" s="47">
        <v>50661</v>
      </c>
      <c r="E30" s="47"/>
      <c r="F30" s="13"/>
      <c r="G30" s="13">
        <v>30630</v>
      </c>
      <c r="H30" s="13"/>
      <c r="I30" s="14" t="s">
        <v>22</v>
      </c>
      <c r="J30" s="13"/>
      <c r="K30" s="15"/>
      <c r="L30" s="15" t="s">
        <v>67</v>
      </c>
      <c r="M30" s="13"/>
      <c r="N30" s="13">
        <v>13857</v>
      </c>
      <c r="O30" s="13"/>
      <c r="P30" s="13">
        <v>545</v>
      </c>
      <c r="Q30" s="13"/>
      <c r="R30" s="13"/>
      <c r="S30" s="14" t="s">
        <v>22</v>
      </c>
      <c r="T30" s="13"/>
      <c r="U30" s="14" t="s">
        <v>22</v>
      </c>
      <c r="V30" s="13"/>
      <c r="W30" s="14" t="s">
        <v>22</v>
      </c>
      <c r="X30" s="13"/>
      <c r="Y30" s="15" t="s">
        <v>22</v>
      </c>
    </row>
    <row r="31" spans="1:25" ht="12">
      <c r="A31" s="32" t="s">
        <v>40</v>
      </c>
      <c r="B31" s="33"/>
      <c r="D31" s="47">
        <v>60884</v>
      </c>
      <c r="E31" s="47"/>
      <c r="F31" s="13"/>
      <c r="G31" s="13">
        <v>30534</v>
      </c>
      <c r="H31" s="13"/>
      <c r="I31" s="14" t="s">
        <v>22</v>
      </c>
      <c r="J31" s="13"/>
      <c r="K31" s="15"/>
      <c r="L31" s="15" t="s">
        <v>67</v>
      </c>
      <c r="M31" s="13"/>
      <c r="N31" s="13">
        <v>15342</v>
      </c>
      <c r="O31" s="13"/>
      <c r="P31" s="13">
        <v>787</v>
      </c>
      <c r="Q31" s="13"/>
      <c r="R31" s="13"/>
      <c r="S31" s="13">
        <v>17</v>
      </c>
      <c r="T31" s="13"/>
      <c r="U31" s="13">
        <v>1459</v>
      </c>
      <c r="V31" s="13"/>
      <c r="W31" s="13">
        <v>3788</v>
      </c>
      <c r="X31" s="13"/>
      <c r="Y31" s="15" t="s">
        <v>22</v>
      </c>
    </row>
    <row r="32" spans="1:25" ht="12">
      <c r="A32" s="32" t="s">
        <v>41</v>
      </c>
      <c r="B32" s="33"/>
      <c r="D32" s="47">
        <v>10607</v>
      </c>
      <c r="E32" s="47"/>
      <c r="F32" s="13"/>
      <c r="G32" s="13">
        <v>7715</v>
      </c>
      <c r="H32" s="13"/>
      <c r="I32" s="14" t="s">
        <v>22</v>
      </c>
      <c r="J32" s="13"/>
      <c r="K32" s="15"/>
      <c r="L32" s="15" t="s">
        <v>67</v>
      </c>
      <c r="M32" s="13"/>
      <c r="N32" s="13">
        <v>2649</v>
      </c>
      <c r="O32" s="13"/>
      <c r="P32" s="14" t="s">
        <v>22</v>
      </c>
      <c r="Q32" s="13"/>
      <c r="R32" s="13"/>
      <c r="S32" s="14" t="s">
        <v>22</v>
      </c>
      <c r="T32" s="13"/>
      <c r="U32" s="14" t="s">
        <v>22</v>
      </c>
      <c r="V32" s="13"/>
      <c r="W32" s="14" t="s">
        <v>22</v>
      </c>
      <c r="X32" s="13"/>
      <c r="Y32" s="15" t="s">
        <v>22</v>
      </c>
    </row>
    <row r="33" spans="1:25" ht="12">
      <c r="A33" s="32" t="s">
        <v>42</v>
      </c>
      <c r="B33" s="33"/>
      <c r="D33" s="47">
        <v>99291</v>
      </c>
      <c r="E33" s="47"/>
      <c r="F33" s="13"/>
      <c r="G33" s="13">
        <v>16955</v>
      </c>
      <c r="H33" s="13"/>
      <c r="I33" s="14" t="s">
        <v>22</v>
      </c>
      <c r="J33" s="13"/>
      <c r="K33" s="15"/>
      <c r="L33" s="15" t="s">
        <v>67</v>
      </c>
      <c r="M33" s="13"/>
      <c r="N33" s="13">
        <v>75600</v>
      </c>
      <c r="O33" s="13"/>
      <c r="P33" s="13">
        <v>2699</v>
      </c>
      <c r="Q33" s="13"/>
      <c r="R33" s="13"/>
      <c r="S33" s="13">
        <v>220</v>
      </c>
      <c r="T33" s="13"/>
      <c r="U33" s="13">
        <v>514</v>
      </c>
      <c r="V33" s="13"/>
      <c r="W33" s="14" t="s">
        <v>22</v>
      </c>
      <c r="X33" s="13"/>
      <c r="Y33" s="15" t="s">
        <v>22</v>
      </c>
    </row>
    <row r="34" spans="1:25" ht="12">
      <c r="A34" s="32" t="s">
        <v>43</v>
      </c>
      <c r="B34" s="33"/>
      <c r="D34" s="47">
        <v>20224</v>
      </c>
      <c r="E34" s="47"/>
      <c r="F34" s="13"/>
      <c r="G34" s="13">
        <v>3010</v>
      </c>
      <c r="H34" s="13"/>
      <c r="I34" s="14" t="s">
        <v>22</v>
      </c>
      <c r="J34" s="13"/>
      <c r="K34" s="15"/>
      <c r="L34" s="15" t="s">
        <v>67</v>
      </c>
      <c r="M34" s="13"/>
      <c r="N34" s="13">
        <v>16011</v>
      </c>
      <c r="O34" s="13"/>
      <c r="P34" s="13">
        <v>578</v>
      </c>
      <c r="Q34" s="13"/>
      <c r="R34" s="13"/>
      <c r="S34" s="13">
        <v>250</v>
      </c>
      <c r="T34" s="13"/>
      <c r="U34" s="14" t="s">
        <v>22</v>
      </c>
      <c r="V34" s="13"/>
      <c r="W34" s="14" t="s">
        <v>22</v>
      </c>
      <c r="X34" s="13"/>
      <c r="Y34" s="15" t="s">
        <v>22</v>
      </c>
    </row>
    <row r="35" spans="1:25" ht="12">
      <c r="A35" s="32" t="s">
        <v>44</v>
      </c>
      <c r="B35" s="33"/>
      <c r="D35" s="47">
        <v>42170</v>
      </c>
      <c r="E35" s="47"/>
      <c r="F35" s="13"/>
      <c r="G35" s="13">
        <v>6661</v>
      </c>
      <c r="H35" s="13"/>
      <c r="I35" s="14" t="s">
        <v>22</v>
      </c>
      <c r="J35" s="13"/>
      <c r="K35" s="15"/>
      <c r="L35" s="15" t="s">
        <v>67</v>
      </c>
      <c r="M35" s="13"/>
      <c r="N35" s="29">
        <v>33979</v>
      </c>
      <c r="O35" s="13"/>
      <c r="P35" s="13">
        <v>680</v>
      </c>
      <c r="Q35" s="13"/>
      <c r="R35" s="13"/>
      <c r="S35" s="14" t="s">
        <v>22</v>
      </c>
      <c r="T35" s="13"/>
      <c r="U35" s="14" t="s">
        <v>22</v>
      </c>
      <c r="V35" s="13"/>
      <c r="W35" s="14" t="s">
        <v>22</v>
      </c>
      <c r="X35" s="13"/>
      <c r="Y35" s="15" t="s">
        <v>22</v>
      </c>
    </row>
    <row r="36" spans="1:25" ht="12">
      <c r="A36" s="30" t="s">
        <v>45</v>
      </c>
      <c r="B36" s="31"/>
      <c r="C36" s="24"/>
      <c r="D36" s="48">
        <v>137655</v>
      </c>
      <c r="E36" s="48"/>
      <c r="F36" s="17"/>
      <c r="G36" s="17">
        <v>95417</v>
      </c>
      <c r="H36" s="17"/>
      <c r="I36" s="17">
        <v>338</v>
      </c>
      <c r="J36" s="17"/>
      <c r="K36" s="18"/>
      <c r="L36" s="18" t="s">
        <v>67</v>
      </c>
      <c r="M36" s="17"/>
      <c r="N36" s="17">
        <v>26630</v>
      </c>
      <c r="O36" s="17"/>
      <c r="P36" s="17">
        <v>3664</v>
      </c>
      <c r="Q36" s="17"/>
      <c r="R36" s="17"/>
      <c r="S36" s="17">
        <v>217</v>
      </c>
      <c r="T36" s="17"/>
      <c r="U36" s="17">
        <v>2319</v>
      </c>
      <c r="V36" s="17"/>
      <c r="W36" s="17">
        <v>256</v>
      </c>
      <c r="X36" s="17"/>
      <c r="Y36" s="18" t="s">
        <v>22</v>
      </c>
    </row>
    <row r="38" spans="1:24" ht="12">
      <c r="A38" s="57" t="s">
        <v>0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</row>
    <row r="39" spans="1:24" ht="12">
      <c r="A39" s="57" t="s">
        <v>72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1:24" ht="12.75" thickBot="1">
      <c r="A40" s="1" t="s">
        <v>70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 thickTop="1">
      <c r="A41" s="49" t="s">
        <v>3</v>
      </c>
      <c r="B41" s="50"/>
      <c r="C41" s="49" t="s">
        <v>47</v>
      </c>
      <c r="D41" s="50"/>
      <c r="E41" s="38" t="s">
        <v>48</v>
      </c>
      <c r="F41" s="37"/>
      <c r="G41" s="38" t="s">
        <v>49</v>
      </c>
      <c r="H41" s="37"/>
      <c r="I41" s="38" t="s">
        <v>50</v>
      </c>
      <c r="J41" s="41"/>
      <c r="K41" s="38" t="s">
        <v>51</v>
      </c>
      <c r="L41" s="36"/>
      <c r="M41" s="36" t="s">
        <v>52</v>
      </c>
      <c r="N41" s="36"/>
      <c r="O41" s="36" t="s">
        <v>53</v>
      </c>
      <c r="P41" s="37"/>
      <c r="Q41" s="36" t="s">
        <v>54</v>
      </c>
      <c r="R41" s="37"/>
      <c r="S41" s="36" t="s">
        <v>55</v>
      </c>
      <c r="T41" s="37"/>
      <c r="U41" s="38" t="s">
        <v>56</v>
      </c>
      <c r="V41" s="37"/>
      <c r="W41" s="38" t="s">
        <v>57</v>
      </c>
      <c r="X41" s="36"/>
    </row>
    <row r="42" spans="1:24" ht="12">
      <c r="A42" s="51"/>
      <c r="B42" s="52"/>
      <c r="C42" s="51"/>
      <c r="D42" s="52"/>
      <c r="E42" s="5"/>
      <c r="F42" s="4"/>
      <c r="G42" s="5"/>
      <c r="H42" s="4"/>
      <c r="I42" s="39"/>
      <c r="J42" s="42"/>
      <c r="K42" s="39"/>
      <c r="L42" s="46"/>
      <c r="M42" s="46"/>
      <c r="N42" s="46"/>
      <c r="O42" s="46"/>
      <c r="P42" s="33"/>
      <c r="Q42" s="6"/>
      <c r="R42" s="7"/>
      <c r="S42" s="20"/>
      <c r="T42" s="21"/>
      <c r="U42" s="39" t="s">
        <v>58</v>
      </c>
      <c r="V42" s="33"/>
      <c r="W42" s="39"/>
      <c r="X42" s="32"/>
    </row>
    <row r="43" spans="1:24" ht="12">
      <c r="A43" s="51"/>
      <c r="B43" s="52"/>
      <c r="C43" s="51"/>
      <c r="D43" s="52"/>
      <c r="E43" s="5"/>
      <c r="F43" s="4"/>
      <c r="G43" s="5"/>
      <c r="H43" s="4"/>
      <c r="I43" s="43"/>
      <c r="J43" s="42"/>
      <c r="K43" s="39"/>
      <c r="L43" s="46"/>
      <c r="M43" s="46"/>
      <c r="N43" s="46"/>
      <c r="O43" s="46"/>
      <c r="P43" s="33"/>
      <c r="Q43" s="6"/>
      <c r="R43" s="7"/>
      <c r="S43" s="6"/>
      <c r="T43" s="7"/>
      <c r="U43" s="39" t="s">
        <v>59</v>
      </c>
      <c r="V43" s="33"/>
      <c r="W43" s="39"/>
      <c r="X43" s="32"/>
    </row>
    <row r="44" spans="1:24" ht="12">
      <c r="A44" s="53"/>
      <c r="B44" s="54"/>
      <c r="C44" s="53"/>
      <c r="D44" s="54"/>
      <c r="E44" s="40" t="s">
        <v>60</v>
      </c>
      <c r="F44" s="31"/>
      <c r="G44" s="40" t="s">
        <v>60</v>
      </c>
      <c r="H44" s="31"/>
      <c r="I44" s="44"/>
      <c r="J44" s="45"/>
      <c r="K44" s="40"/>
      <c r="L44" s="30"/>
      <c r="M44" s="30"/>
      <c r="N44" s="30"/>
      <c r="O44" s="30"/>
      <c r="P44" s="31"/>
      <c r="Q44" s="30" t="s">
        <v>61</v>
      </c>
      <c r="R44" s="31"/>
      <c r="S44" s="30" t="s">
        <v>61</v>
      </c>
      <c r="T44" s="31"/>
      <c r="U44" s="40" t="s">
        <v>62</v>
      </c>
      <c r="V44" s="31"/>
      <c r="W44" s="40"/>
      <c r="X44" s="30"/>
    </row>
    <row r="45" spans="1:24" ht="12">
      <c r="A45" s="63" t="s">
        <v>19</v>
      </c>
      <c r="B45" s="64"/>
      <c r="C45" s="12"/>
      <c r="D45" s="13">
        <f>SUM(D47,D49)</f>
        <v>1150</v>
      </c>
      <c r="E45" s="13"/>
      <c r="F45" s="13">
        <f>SUM(F47,F49)</f>
        <v>550</v>
      </c>
      <c r="G45" s="13"/>
      <c r="H45" s="13">
        <f>SUM(H47,H49)</f>
        <v>85887</v>
      </c>
      <c r="I45" s="13"/>
      <c r="J45" s="13">
        <f>SUM(J47,J49)</f>
        <v>13506</v>
      </c>
      <c r="K45" s="13"/>
      <c r="L45" s="13">
        <f>SUM(L47,L49)</f>
        <v>7759</v>
      </c>
      <c r="M45" s="13"/>
      <c r="N45" s="13">
        <f>SUM(N47,N49)</f>
        <v>59050</v>
      </c>
      <c r="O45" s="13"/>
      <c r="P45" s="13">
        <f>SUM(P47,P49)</f>
        <v>44556</v>
      </c>
      <c r="Q45" s="13"/>
      <c r="R45" s="13">
        <f>SUM(R47,R49)</f>
        <v>3967</v>
      </c>
      <c r="S45" s="13"/>
      <c r="T45" s="13">
        <v>21949</v>
      </c>
      <c r="U45" s="13"/>
      <c r="V45" s="13">
        <f>SUM(V47,V49)</f>
        <v>385</v>
      </c>
      <c r="W45" s="13"/>
      <c r="X45" s="13">
        <f>SUM(X47,X49)</f>
        <v>40905</v>
      </c>
    </row>
    <row r="46" spans="1:24" ht="12">
      <c r="A46" s="11"/>
      <c r="B46" s="7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12">
      <c r="A47" s="32" t="s">
        <v>20</v>
      </c>
      <c r="B47" s="33"/>
      <c r="C47" s="12"/>
      <c r="D47" s="14" t="s">
        <v>22</v>
      </c>
      <c r="E47" s="13"/>
      <c r="F47" s="13">
        <f>SUM(F51:F60)</f>
        <v>550</v>
      </c>
      <c r="G47" s="13"/>
      <c r="H47" s="13">
        <f>SUM(H51:H60)</f>
        <v>60557</v>
      </c>
      <c r="I47" s="13"/>
      <c r="J47" s="13">
        <f>SUM(J51:J60)</f>
        <v>13506</v>
      </c>
      <c r="K47" s="13"/>
      <c r="L47" s="13">
        <f>SUM(L51:L60)</f>
        <v>7759</v>
      </c>
      <c r="M47" s="13"/>
      <c r="N47" s="13">
        <f>SUM(N51:N60)</f>
        <v>57297</v>
      </c>
      <c r="O47" s="13"/>
      <c r="P47" s="13">
        <f>SUM(P51:P60)</f>
        <v>41758</v>
      </c>
      <c r="Q47" s="13"/>
      <c r="R47" s="13">
        <f>SUM(R51:R60)</f>
        <v>3807</v>
      </c>
      <c r="S47" s="13"/>
      <c r="T47" s="13">
        <v>1501</v>
      </c>
      <c r="U47" s="13"/>
      <c r="V47" s="13">
        <f>SUM(V51:V60)</f>
        <v>385</v>
      </c>
      <c r="W47" s="13"/>
      <c r="X47" s="13">
        <f>SUM(X51:X60)</f>
        <v>34052</v>
      </c>
    </row>
    <row r="48" spans="1:24" ht="12">
      <c r="A48" s="11"/>
      <c r="B48" s="7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12">
      <c r="A49" s="32" t="s">
        <v>21</v>
      </c>
      <c r="B49" s="33"/>
      <c r="C49" s="12"/>
      <c r="D49" s="13">
        <f>SUM(D62:D73)</f>
        <v>1150</v>
      </c>
      <c r="E49" s="13"/>
      <c r="F49" s="14" t="s">
        <v>22</v>
      </c>
      <c r="G49" s="13"/>
      <c r="H49" s="13">
        <f>SUM(H62:H73)</f>
        <v>25330</v>
      </c>
      <c r="I49" s="13"/>
      <c r="J49" s="14" t="s">
        <v>22</v>
      </c>
      <c r="K49" s="14"/>
      <c r="L49" s="14" t="s">
        <v>22</v>
      </c>
      <c r="M49" s="13"/>
      <c r="N49" s="13">
        <f>SUM(N62:N73)</f>
        <v>1753</v>
      </c>
      <c r="O49" s="13"/>
      <c r="P49" s="13">
        <f>SUM(P62:P73)</f>
        <v>2798</v>
      </c>
      <c r="Q49" s="13"/>
      <c r="R49" s="13">
        <f>SUM(R62:R73)</f>
        <v>160</v>
      </c>
      <c r="S49" s="13"/>
      <c r="T49" s="13">
        <v>26937</v>
      </c>
      <c r="U49" s="13"/>
      <c r="V49" s="14" t="s">
        <v>22</v>
      </c>
      <c r="W49" s="13"/>
      <c r="X49" s="13">
        <f>SUM(X62:X73)</f>
        <v>6853</v>
      </c>
    </row>
    <row r="50" spans="1:24" ht="12">
      <c r="A50" s="11"/>
      <c r="B50" s="7"/>
      <c r="C50" s="12"/>
      <c r="D50" s="13"/>
      <c r="E50" s="13"/>
      <c r="F50" s="13"/>
      <c r="G50" s="13"/>
      <c r="H50" s="13"/>
      <c r="I50" s="13"/>
      <c r="J50" s="14"/>
      <c r="K50" s="14"/>
      <c r="L50" s="1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12">
      <c r="A51" s="32" t="s">
        <v>23</v>
      </c>
      <c r="B51" s="33"/>
      <c r="C51" s="12"/>
      <c r="D51" s="14" t="s">
        <v>22</v>
      </c>
      <c r="E51" s="13"/>
      <c r="F51" s="13">
        <v>30</v>
      </c>
      <c r="G51" s="13"/>
      <c r="H51" s="13">
        <v>33874</v>
      </c>
      <c r="I51" s="13"/>
      <c r="J51" s="13">
        <v>5109</v>
      </c>
      <c r="K51" s="13"/>
      <c r="L51" s="13">
        <v>2970</v>
      </c>
      <c r="M51" s="13"/>
      <c r="N51" s="13">
        <v>26871</v>
      </c>
      <c r="O51" s="13"/>
      <c r="P51" s="13">
        <v>12157</v>
      </c>
      <c r="Q51" s="13"/>
      <c r="R51" s="13">
        <v>3807</v>
      </c>
      <c r="S51" s="13"/>
      <c r="T51" s="13">
        <v>312</v>
      </c>
      <c r="U51" s="13"/>
      <c r="V51" s="14" t="s">
        <v>22</v>
      </c>
      <c r="W51" s="13"/>
      <c r="X51" s="13">
        <v>11969</v>
      </c>
    </row>
    <row r="52" spans="1:24" ht="12">
      <c r="A52" s="32" t="s">
        <v>25</v>
      </c>
      <c r="B52" s="33"/>
      <c r="C52" s="12"/>
      <c r="D52" s="14" t="s">
        <v>22</v>
      </c>
      <c r="E52" s="13"/>
      <c r="F52" s="13">
        <v>520</v>
      </c>
      <c r="G52" s="13"/>
      <c r="H52" s="13">
        <v>6226</v>
      </c>
      <c r="I52" s="13"/>
      <c r="J52" s="14" t="s">
        <v>22</v>
      </c>
      <c r="K52" s="13"/>
      <c r="L52" s="14" t="s">
        <v>22</v>
      </c>
      <c r="M52" s="13"/>
      <c r="N52" s="13">
        <v>14625</v>
      </c>
      <c r="O52" s="13"/>
      <c r="P52" s="13">
        <v>2154</v>
      </c>
      <c r="Q52" s="13"/>
      <c r="R52" s="14" t="s">
        <v>22</v>
      </c>
      <c r="S52" s="13"/>
      <c r="T52" s="14" t="s">
        <v>22</v>
      </c>
      <c r="U52" s="13"/>
      <c r="V52" s="13">
        <v>385</v>
      </c>
      <c r="W52" s="13"/>
      <c r="X52" s="13">
        <v>8852</v>
      </c>
    </row>
    <row r="53" spans="1:24" ht="12">
      <c r="A53" s="32" t="s">
        <v>26</v>
      </c>
      <c r="B53" s="33"/>
      <c r="C53" s="12"/>
      <c r="D53" s="14" t="s">
        <v>22</v>
      </c>
      <c r="E53" s="13"/>
      <c r="F53" s="14" t="s">
        <v>22</v>
      </c>
      <c r="G53" s="13"/>
      <c r="H53" s="13">
        <v>1860</v>
      </c>
      <c r="I53" s="13"/>
      <c r="J53" s="13">
        <v>3047</v>
      </c>
      <c r="K53" s="13"/>
      <c r="L53" s="14" t="s">
        <v>22</v>
      </c>
      <c r="M53" s="13"/>
      <c r="N53" s="13">
        <v>1914</v>
      </c>
      <c r="O53" s="13"/>
      <c r="P53" s="13">
        <v>4889</v>
      </c>
      <c r="Q53" s="13"/>
      <c r="R53" s="14" t="s">
        <v>22</v>
      </c>
      <c r="S53" s="13"/>
      <c r="T53" s="14" t="s">
        <v>22</v>
      </c>
      <c r="U53" s="13"/>
      <c r="V53" s="15" t="s">
        <v>22</v>
      </c>
      <c r="W53" s="13"/>
      <c r="X53" s="13">
        <v>5530</v>
      </c>
    </row>
    <row r="54" spans="1:24" ht="12">
      <c r="A54" s="32" t="s">
        <v>27</v>
      </c>
      <c r="B54" s="33"/>
      <c r="C54" s="12"/>
      <c r="D54" s="14" t="s">
        <v>22</v>
      </c>
      <c r="E54" s="13"/>
      <c r="F54" s="14" t="s">
        <v>22</v>
      </c>
      <c r="G54" s="13"/>
      <c r="H54" s="13">
        <v>3066</v>
      </c>
      <c r="I54" s="13"/>
      <c r="J54" s="13">
        <v>277</v>
      </c>
      <c r="K54" s="13"/>
      <c r="L54" s="14" t="s">
        <v>22</v>
      </c>
      <c r="M54" s="13"/>
      <c r="N54" s="13">
        <v>1836</v>
      </c>
      <c r="O54" s="13"/>
      <c r="P54" s="13">
        <v>4425</v>
      </c>
      <c r="Q54" s="13"/>
      <c r="R54" s="14" t="s">
        <v>22</v>
      </c>
      <c r="S54" s="13"/>
      <c r="T54" s="14" t="s">
        <v>22</v>
      </c>
      <c r="U54" s="13"/>
      <c r="V54" s="15" t="s">
        <v>22</v>
      </c>
      <c r="W54" s="13"/>
      <c r="X54" s="13">
        <v>1138</v>
      </c>
    </row>
    <row r="55" spans="1:24" ht="12">
      <c r="A55" s="32" t="s">
        <v>28</v>
      </c>
      <c r="B55" s="33"/>
      <c r="C55" s="12"/>
      <c r="D55" s="14" t="s">
        <v>22</v>
      </c>
      <c r="E55" s="13"/>
      <c r="F55" s="14" t="s">
        <v>22</v>
      </c>
      <c r="G55" s="13"/>
      <c r="H55" s="13">
        <v>2840</v>
      </c>
      <c r="I55" s="13"/>
      <c r="J55" s="13">
        <v>819</v>
      </c>
      <c r="K55" s="13"/>
      <c r="L55" s="14" t="s">
        <v>22</v>
      </c>
      <c r="M55" s="13"/>
      <c r="N55" s="13">
        <v>3247</v>
      </c>
      <c r="O55" s="13"/>
      <c r="P55" s="13">
        <v>8940</v>
      </c>
      <c r="Q55" s="13"/>
      <c r="R55" s="14" t="s">
        <v>22</v>
      </c>
      <c r="S55" s="13"/>
      <c r="T55" s="13">
        <v>6168</v>
      </c>
      <c r="U55" s="13"/>
      <c r="V55" s="15" t="s">
        <v>22</v>
      </c>
      <c r="W55" s="13"/>
      <c r="X55" s="13">
        <v>926</v>
      </c>
    </row>
    <row r="56" spans="1:24" ht="12">
      <c r="A56" s="32" t="s">
        <v>29</v>
      </c>
      <c r="B56" s="33"/>
      <c r="C56" s="12"/>
      <c r="D56" s="14" t="s">
        <v>22</v>
      </c>
      <c r="E56" s="13"/>
      <c r="F56" s="14" t="s">
        <v>22</v>
      </c>
      <c r="G56" s="13"/>
      <c r="H56" s="13">
        <v>1472</v>
      </c>
      <c r="I56" s="13"/>
      <c r="J56" s="13">
        <v>2644</v>
      </c>
      <c r="K56" s="13"/>
      <c r="L56" s="13">
        <v>3000</v>
      </c>
      <c r="M56" s="13"/>
      <c r="N56" s="13">
        <v>6797</v>
      </c>
      <c r="O56" s="13"/>
      <c r="P56" s="13">
        <v>5484</v>
      </c>
      <c r="Q56" s="13"/>
      <c r="R56" s="14" t="s">
        <v>22</v>
      </c>
      <c r="S56" s="13"/>
      <c r="T56" s="13">
        <v>2483</v>
      </c>
      <c r="U56" s="13"/>
      <c r="V56" s="15" t="s">
        <v>22</v>
      </c>
      <c r="W56" s="13"/>
      <c r="X56" s="13">
        <v>2583</v>
      </c>
    </row>
    <row r="57" spans="1:24" ht="12">
      <c r="A57" s="32" t="s">
        <v>30</v>
      </c>
      <c r="B57" s="33"/>
      <c r="C57" s="12"/>
      <c r="D57" s="14" t="s">
        <v>22</v>
      </c>
      <c r="E57" s="13"/>
      <c r="F57" s="14" t="s">
        <v>22</v>
      </c>
      <c r="G57" s="13"/>
      <c r="H57" s="13">
        <v>6594</v>
      </c>
      <c r="I57" s="13"/>
      <c r="J57" s="13">
        <v>1610</v>
      </c>
      <c r="K57" s="13"/>
      <c r="L57" s="14" t="s">
        <v>22</v>
      </c>
      <c r="M57" s="13"/>
      <c r="N57" s="13">
        <v>732</v>
      </c>
      <c r="O57" s="13"/>
      <c r="P57" s="13">
        <v>2200</v>
      </c>
      <c r="Q57" s="13"/>
      <c r="R57" s="14" t="s">
        <v>22</v>
      </c>
      <c r="S57" s="13"/>
      <c r="T57" s="13">
        <v>5824</v>
      </c>
      <c r="U57" s="13"/>
      <c r="V57" s="15" t="s">
        <v>22</v>
      </c>
      <c r="W57" s="13"/>
      <c r="X57" s="15" t="s">
        <v>22</v>
      </c>
    </row>
    <row r="58" spans="1:24" ht="12">
      <c r="A58" s="32" t="s">
        <v>31</v>
      </c>
      <c r="B58" s="33"/>
      <c r="C58" s="12"/>
      <c r="D58" s="14" t="s">
        <v>22</v>
      </c>
      <c r="E58" s="13"/>
      <c r="F58" s="14" t="s">
        <v>22</v>
      </c>
      <c r="G58" s="13"/>
      <c r="H58" s="13">
        <v>2738</v>
      </c>
      <c r="I58" s="13"/>
      <c r="J58" s="14" t="s">
        <v>22</v>
      </c>
      <c r="K58" s="13"/>
      <c r="L58" s="14" t="s">
        <v>22</v>
      </c>
      <c r="M58" s="13"/>
      <c r="N58" s="13">
        <v>75</v>
      </c>
      <c r="O58" s="13"/>
      <c r="P58" s="13">
        <v>427</v>
      </c>
      <c r="Q58" s="13"/>
      <c r="R58" s="14" t="s">
        <v>22</v>
      </c>
      <c r="S58" s="13"/>
      <c r="T58" s="14" t="s">
        <v>22</v>
      </c>
      <c r="U58" s="13"/>
      <c r="V58" s="15" t="s">
        <v>22</v>
      </c>
      <c r="W58" s="13"/>
      <c r="X58" s="13">
        <v>41</v>
      </c>
    </row>
    <row r="59" spans="1:24" ht="12">
      <c r="A59" s="32" t="s">
        <v>32</v>
      </c>
      <c r="B59" s="33"/>
      <c r="C59" s="12"/>
      <c r="D59" s="14" t="s">
        <v>22</v>
      </c>
      <c r="E59" s="13"/>
      <c r="F59" s="14" t="s">
        <v>22</v>
      </c>
      <c r="G59" s="13"/>
      <c r="H59" s="13">
        <v>1066</v>
      </c>
      <c r="I59" s="13"/>
      <c r="J59" s="14" t="s">
        <v>22</v>
      </c>
      <c r="K59" s="13"/>
      <c r="L59" s="13">
        <v>1789</v>
      </c>
      <c r="M59" s="13"/>
      <c r="N59" s="14" t="s">
        <v>22</v>
      </c>
      <c r="O59" s="13"/>
      <c r="P59" s="13">
        <v>785</v>
      </c>
      <c r="Q59" s="13"/>
      <c r="R59" s="14" t="s">
        <v>22</v>
      </c>
      <c r="S59" s="13"/>
      <c r="T59" s="14" t="s">
        <v>22</v>
      </c>
      <c r="U59" s="13"/>
      <c r="V59" s="15" t="s">
        <v>22</v>
      </c>
      <c r="W59" s="13"/>
      <c r="X59" s="13">
        <v>2435</v>
      </c>
    </row>
    <row r="60" spans="1:24" ht="12">
      <c r="A60" s="32" t="s">
        <v>33</v>
      </c>
      <c r="B60" s="33"/>
      <c r="C60" s="12"/>
      <c r="D60" s="14" t="s">
        <v>22</v>
      </c>
      <c r="E60" s="13"/>
      <c r="F60" s="14" t="s">
        <v>22</v>
      </c>
      <c r="G60" s="13"/>
      <c r="H60" s="13">
        <v>821</v>
      </c>
      <c r="I60" s="13"/>
      <c r="J60" s="14" t="s">
        <v>22</v>
      </c>
      <c r="K60" s="13"/>
      <c r="L60" s="14" t="s">
        <v>22</v>
      </c>
      <c r="M60" s="13"/>
      <c r="N60" s="13">
        <v>1200</v>
      </c>
      <c r="O60" s="13"/>
      <c r="P60" s="13">
        <v>297</v>
      </c>
      <c r="Q60" s="13"/>
      <c r="R60" s="14" t="s">
        <v>22</v>
      </c>
      <c r="S60" s="13"/>
      <c r="T60" s="14">
        <v>225</v>
      </c>
      <c r="U60" s="13"/>
      <c r="V60" s="15" t="s">
        <v>22</v>
      </c>
      <c r="W60" s="13"/>
      <c r="X60" s="13">
        <v>578</v>
      </c>
    </row>
    <row r="61" spans="1:24" ht="12">
      <c r="A61" s="11"/>
      <c r="B61" s="7"/>
      <c r="C61" s="12"/>
      <c r="D61" s="14"/>
      <c r="E61" s="13"/>
      <c r="F61" s="14"/>
      <c r="G61" s="13"/>
      <c r="H61" s="13"/>
      <c r="I61" s="13"/>
      <c r="J61" s="13"/>
      <c r="K61" s="13"/>
      <c r="L61" s="14"/>
      <c r="M61" s="13"/>
      <c r="N61" s="13"/>
      <c r="O61" s="13"/>
      <c r="P61" s="13"/>
      <c r="Q61" s="13"/>
      <c r="R61" s="14"/>
      <c r="S61" s="13"/>
      <c r="T61" s="13"/>
      <c r="U61" s="13"/>
      <c r="V61" s="15"/>
      <c r="W61" s="13"/>
      <c r="X61" s="13"/>
    </row>
    <row r="62" spans="1:24" ht="12">
      <c r="A62" s="32" t="s">
        <v>34</v>
      </c>
      <c r="B62" s="33"/>
      <c r="C62" s="12"/>
      <c r="D62" s="14" t="s">
        <v>22</v>
      </c>
      <c r="E62" s="13"/>
      <c r="F62" s="14" t="s">
        <v>22</v>
      </c>
      <c r="G62" s="13"/>
      <c r="H62" s="13">
        <v>414</v>
      </c>
      <c r="I62" s="13"/>
      <c r="J62" s="15" t="s">
        <v>22</v>
      </c>
      <c r="K62" s="13"/>
      <c r="L62" s="14" t="s">
        <v>22</v>
      </c>
      <c r="M62" s="13"/>
      <c r="N62" s="14" t="s">
        <v>22</v>
      </c>
      <c r="O62" s="13"/>
      <c r="P62" s="14" t="s">
        <v>22</v>
      </c>
      <c r="Q62" s="13"/>
      <c r="R62" s="14" t="s">
        <v>22</v>
      </c>
      <c r="S62" s="13"/>
      <c r="T62" s="14" t="s">
        <v>22</v>
      </c>
      <c r="U62" s="13"/>
      <c r="V62" s="15" t="s">
        <v>22</v>
      </c>
      <c r="W62" s="13"/>
      <c r="X62" s="13">
        <v>120</v>
      </c>
    </row>
    <row r="63" spans="1:24" ht="12">
      <c r="A63" s="32" t="s">
        <v>35</v>
      </c>
      <c r="B63" s="33"/>
      <c r="C63" s="12"/>
      <c r="D63" s="14" t="s">
        <v>22</v>
      </c>
      <c r="E63" s="13"/>
      <c r="F63" s="14" t="s">
        <v>22</v>
      </c>
      <c r="G63" s="13"/>
      <c r="H63" s="13">
        <v>2669</v>
      </c>
      <c r="I63" s="13"/>
      <c r="J63" s="15" t="s">
        <v>22</v>
      </c>
      <c r="K63" s="13"/>
      <c r="L63" s="14" t="s">
        <v>22</v>
      </c>
      <c r="M63" s="13"/>
      <c r="N63" s="13">
        <v>26</v>
      </c>
      <c r="O63" s="13"/>
      <c r="P63" s="14" t="s">
        <v>22</v>
      </c>
      <c r="Q63" s="13"/>
      <c r="R63" s="14" t="s">
        <v>22</v>
      </c>
      <c r="S63" s="13"/>
      <c r="T63" s="13">
        <v>1981</v>
      </c>
      <c r="U63" s="13"/>
      <c r="V63" s="15" t="s">
        <v>22</v>
      </c>
      <c r="W63" s="13"/>
      <c r="X63" s="13">
        <v>65</v>
      </c>
    </row>
    <row r="64" spans="1:24" ht="12">
      <c r="A64" s="32" t="s">
        <v>36</v>
      </c>
      <c r="B64" s="33"/>
      <c r="C64" s="12"/>
      <c r="D64" s="14">
        <v>1150</v>
      </c>
      <c r="E64" s="13"/>
      <c r="F64" s="14" t="s">
        <v>22</v>
      </c>
      <c r="G64" s="13"/>
      <c r="H64" s="13">
        <v>2035</v>
      </c>
      <c r="I64" s="13"/>
      <c r="J64" s="15" t="s">
        <v>22</v>
      </c>
      <c r="K64" s="13"/>
      <c r="L64" s="14" t="s">
        <v>22</v>
      </c>
      <c r="M64" s="13"/>
      <c r="N64" s="13">
        <v>132</v>
      </c>
      <c r="O64" s="13"/>
      <c r="P64" s="14" t="s">
        <v>22</v>
      </c>
      <c r="Q64" s="13"/>
      <c r="R64" s="14" t="s">
        <v>22</v>
      </c>
      <c r="S64" s="13"/>
      <c r="T64" s="13">
        <v>229</v>
      </c>
      <c r="U64" s="13"/>
      <c r="V64" s="15" t="s">
        <v>22</v>
      </c>
      <c r="W64" s="13"/>
      <c r="X64" s="13">
        <v>1575</v>
      </c>
    </row>
    <row r="65" spans="1:24" ht="12">
      <c r="A65" s="32" t="s">
        <v>37</v>
      </c>
      <c r="B65" s="33"/>
      <c r="C65" s="12"/>
      <c r="D65" s="14" t="s">
        <v>22</v>
      </c>
      <c r="E65" s="13"/>
      <c r="F65" s="14" t="s">
        <v>22</v>
      </c>
      <c r="G65" s="13"/>
      <c r="H65" s="13">
        <v>1398</v>
      </c>
      <c r="I65" s="13"/>
      <c r="J65" s="15" t="s">
        <v>22</v>
      </c>
      <c r="K65" s="13"/>
      <c r="L65" s="14" t="s">
        <v>22</v>
      </c>
      <c r="M65" s="13"/>
      <c r="N65" s="13">
        <v>66</v>
      </c>
      <c r="O65" s="13"/>
      <c r="P65" s="14" t="s">
        <v>22</v>
      </c>
      <c r="Q65" s="13"/>
      <c r="R65" s="13">
        <v>160</v>
      </c>
      <c r="S65" s="13"/>
      <c r="T65" s="14" t="s">
        <v>22</v>
      </c>
      <c r="U65" s="13"/>
      <c r="V65" s="15" t="s">
        <v>22</v>
      </c>
      <c r="W65" s="13"/>
      <c r="X65" s="13">
        <v>811</v>
      </c>
    </row>
    <row r="66" spans="1:24" ht="12">
      <c r="A66" s="32" t="s">
        <v>38</v>
      </c>
      <c r="B66" s="33"/>
      <c r="C66" s="12"/>
      <c r="D66" s="14" t="s">
        <v>22</v>
      </c>
      <c r="E66" s="13"/>
      <c r="F66" s="14" t="s">
        <v>22</v>
      </c>
      <c r="G66" s="13"/>
      <c r="H66" s="13">
        <v>873</v>
      </c>
      <c r="I66" s="13"/>
      <c r="J66" s="15" t="s">
        <v>22</v>
      </c>
      <c r="K66" s="13"/>
      <c r="L66" s="14" t="s">
        <v>22</v>
      </c>
      <c r="M66" s="13"/>
      <c r="N66" s="13">
        <v>80</v>
      </c>
      <c r="O66" s="13"/>
      <c r="P66" s="13">
        <v>1078</v>
      </c>
      <c r="Q66" s="13"/>
      <c r="R66" s="14" t="s">
        <v>22</v>
      </c>
      <c r="S66" s="13"/>
      <c r="T66" s="13">
        <v>1743</v>
      </c>
      <c r="U66" s="13"/>
      <c r="V66" s="15" t="s">
        <v>22</v>
      </c>
      <c r="W66" s="13"/>
      <c r="X66" s="13">
        <v>205</v>
      </c>
    </row>
    <row r="67" spans="1:24" ht="12">
      <c r="A67" s="32" t="s">
        <v>39</v>
      </c>
      <c r="B67" s="33"/>
      <c r="C67" s="12"/>
      <c r="D67" s="14" t="s">
        <v>22</v>
      </c>
      <c r="E67" s="13"/>
      <c r="F67" s="14" t="s">
        <v>22</v>
      </c>
      <c r="G67" s="13"/>
      <c r="H67" s="13">
        <v>1178</v>
      </c>
      <c r="I67" s="13"/>
      <c r="J67" s="15" t="s">
        <v>22</v>
      </c>
      <c r="K67" s="13"/>
      <c r="L67" s="14" t="s">
        <v>22</v>
      </c>
      <c r="M67" s="13"/>
      <c r="N67" s="13">
        <v>250</v>
      </c>
      <c r="O67" s="13"/>
      <c r="P67" s="13">
        <v>1380</v>
      </c>
      <c r="Q67" s="13"/>
      <c r="R67" s="14" t="s">
        <v>22</v>
      </c>
      <c r="S67" s="13"/>
      <c r="T67" s="13">
        <v>2821</v>
      </c>
      <c r="U67" s="13"/>
      <c r="V67" s="15" t="s">
        <v>22</v>
      </c>
      <c r="W67" s="13"/>
      <c r="X67" s="14" t="s">
        <v>22</v>
      </c>
    </row>
    <row r="68" spans="1:24" ht="12">
      <c r="A68" s="32" t="s">
        <v>40</v>
      </c>
      <c r="B68" s="33"/>
      <c r="C68" s="12"/>
      <c r="D68" s="14" t="s">
        <v>22</v>
      </c>
      <c r="E68" s="13"/>
      <c r="F68" s="14" t="s">
        <v>22</v>
      </c>
      <c r="G68" s="13"/>
      <c r="H68" s="13">
        <v>6513</v>
      </c>
      <c r="I68" s="13"/>
      <c r="J68" s="15" t="s">
        <v>22</v>
      </c>
      <c r="K68" s="13"/>
      <c r="L68" s="14" t="s">
        <v>22</v>
      </c>
      <c r="M68" s="13"/>
      <c r="N68" s="13">
        <v>30</v>
      </c>
      <c r="O68" s="13"/>
      <c r="P68" s="14" t="s">
        <v>22</v>
      </c>
      <c r="Q68" s="13"/>
      <c r="R68" s="14" t="s">
        <v>22</v>
      </c>
      <c r="S68" s="13"/>
      <c r="T68" s="14" t="s">
        <v>22</v>
      </c>
      <c r="U68" s="13"/>
      <c r="V68" s="15" t="s">
        <v>22</v>
      </c>
      <c r="W68" s="13"/>
      <c r="X68" s="13">
        <v>2414</v>
      </c>
    </row>
    <row r="69" spans="1:24" ht="12">
      <c r="A69" s="32" t="s">
        <v>41</v>
      </c>
      <c r="B69" s="33"/>
      <c r="C69" s="12"/>
      <c r="D69" s="14" t="s">
        <v>22</v>
      </c>
      <c r="E69" s="13"/>
      <c r="F69" s="14" t="s">
        <v>22</v>
      </c>
      <c r="G69" s="13"/>
      <c r="H69" s="13">
        <v>112</v>
      </c>
      <c r="I69" s="13"/>
      <c r="J69" s="15" t="s">
        <v>22</v>
      </c>
      <c r="K69" s="13"/>
      <c r="L69" s="14" t="s">
        <v>22</v>
      </c>
      <c r="M69" s="13"/>
      <c r="N69" s="14" t="s">
        <v>22</v>
      </c>
      <c r="O69" s="13"/>
      <c r="P69" s="14" t="s">
        <v>22</v>
      </c>
      <c r="Q69" s="13"/>
      <c r="R69" s="14" t="s">
        <v>22</v>
      </c>
      <c r="S69" s="13"/>
      <c r="T69" s="14" t="s">
        <v>22</v>
      </c>
      <c r="U69" s="13"/>
      <c r="V69" s="15" t="s">
        <v>22</v>
      </c>
      <c r="W69" s="13"/>
      <c r="X69" s="13">
        <v>131</v>
      </c>
    </row>
    <row r="70" spans="1:24" ht="12">
      <c r="A70" s="32" t="s">
        <v>42</v>
      </c>
      <c r="B70" s="33"/>
      <c r="C70" s="12"/>
      <c r="D70" s="14" t="s">
        <v>22</v>
      </c>
      <c r="E70" s="13"/>
      <c r="F70" s="14" t="s">
        <v>22</v>
      </c>
      <c r="G70" s="13"/>
      <c r="H70" s="13">
        <v>3057</v>
      </c>
      <c r="I70" s="13"/>
      <c r="J70" s="15" t="s">
        <v>22</v>
      </c>
      <c r="K70" s="13"/>
      <c r="L70" s="14" t="s">
        <v>22</v>
      </c>
      <c r="M70" s="13"/>
      <c r="N70" s="14" t="s">
        <v>22</v>
      </c>
      <c r="O70" s="13"/>
      <c r="P70" s="14" t="s">
        <v>22</v>
      </c>
      <c r="Q70" s="13"/>
      <c r="R70" s="14" t="s">
        <v>22</v>
      </c>
      <c r="S70" s="13"/>
      <c r="T70" s="14" t="s">
        <v>22</v>
      </c>
      <c r="U70" s="13"/>
      <c r="V70" s="15" t="s">
        <v>22</v>
      </c>
      <c r="W70" s="13"/>
      <c r="X70" s="13">
        <v>246</v>
      </c>
    </row>
    <row r="71" spans="1:24" ht="12">
      <c r="A71" s="32" t="s">
        <v>43</v>
      </c>
      <c r="B71" s="33"/>
      <c r="C71" s="12"/>
      <c r="D71" s="14" t="s">
        <v>22</v>
      </c>
      <c r="E71" s="13"/>
      <c r="F71" s="14" t="s">
        <v>22</v>
      </c>
      <c r="G71" s="13"/>
      <c r="H71" s="13">
        <v>359</v>
      </c>
      <c r="I71" s="13"/>
      <c r="J71" s="15" t="s">
        <v>22</v>
      </c>
      <c r="K71" s="13"/>
      <c r="L71" s="14" t="s">
        <v>22</v>
      </c>
      <c r="M71" s="13"/>
      <c r="N71" s="14" t="s">
        <v>22</v>
      </c>
      <c r="O71" s="13"/>
      <c r="P71" s="14" t="s">
        <v>22</v>
      </c>
      <c r="Q71" s="13"/>
      <c r="R71" s="14" t="s">
        <v>22</v>
      </c>
      <c r="S71" s="13"/>
      <c r="T71" s="14" t="s">
        <v>22</v>
      </c>
      <c r="U71" s="13"/>
      <c r="V71" s="15" t="s">
        <v>22</v>
      </c>
      <c r="W71" s="13"/>
      <c r="X71" s="13">
        <v>16</v>
      </c>
    </row>
    <row r="72" spans="1:24" ht="12">
      <c r="A72" s="32" t="s">
        <v>44</v>
      </c>
      <c r="B72" s="33"/>
      <c r="C72" s="12"/>
      <c r="D72" s="14" t="s">
        <v>22</v>
      </c>
      <c r="E72" s="13"/>
      <c r="F72" s="14" t="s">
        <v>22</v>
      </c>
      <c r="G72" s="13"/>
      <c r="H72" s="13">
        <v>822</v>
      </c>
      <c r="I72" s="13"/>
      <c r="J72" s="15" t="s">
        <v>22</v>
      </c>
      <c r="K72" s="13"/>
      <c r="L72" s="14" t="s">
        <v>22</v>
      </c>
      <c r="M72" s="13"/>
      <c r="N72" s="14" t="s">
        <v>22</v>
      </c>
      <c r="O72" s="13"/>
      <c r="P72" s="14" t="s">
        <v>22</v>
      </c>
      <c r="Q72" s="13"/>
      <c r="R72" s="14" t="s">
        <v>22</v>
      </c>
      <c r="S72" s="13"/>
      <c r="T72" s="14" t="s">
        <v>22</v>
      </c>
      <c r="U72" s="13"/>
      <c r="V72" s="15" t="s">
        <v>22</v>
      </c>
      <c r="W72" s="13"/>
      <c r="X72" s="13">
        <v>28</v>
      </c>
    </row>
    <row r="73" spans="1:24" ht="12">
      <c r="A73" s="30" t="s">
        <v>45</v>
      </c>
      <c r="B73" s="31"/>
      <c r="C73" s="16"/>
      <c r="D73" s="18" t="s">
        <v>22</v>
      </c>
      <c r="E73" s="17"/>
      <c r="F73" s="18" t="s">
        <v>22</v>
      </c>
      <c r="G73" s="17"/>
      <c r="H73" s="17">
        <v>5900</v>
      </c>
      <c r="I73" s="17"/>
      <c r="J73" s="18" t="s">
        <v>22</v>
      </c>
      <c r="K73" s="17"/>
      <c r="L73" s="18" t="s">
        <v>22</v>
      </c>
      <c r="M73" s="17"/>
      <c r="N73" s="17">
        <v>1169</v>
      </c>
      <c r="O73" s="17"/>
      <c r="P73" s="17">
        <v>340</v>
      </c>
      <c r="Q73" s="17"/>
      <c r="R73" s="18" t="s">
        <v>22</v>
      </c>
      <c r="S73" s="17"/>
      <c r="T73" s="17">
        <v>163</v>
      </c>
      <c r="U73" s="17"/>
      <c r="V73" s="18" t="s">
        <v>22</v>
      </c>
      <c r="W73" s="17"/>
      <c r="X73" s="17">
        <v>1242</v>
      </c>
    </row>
  </sheetData>
  <sheetProtection/>
  <mergeCells count="115">
    <mergeCell ref="A2:X2"/>
    <mergeCell ref="A3:X3"/>
    <mergeCell ref="A5:B7"/>
    <mergeCell ref="C5:E7"/>
    <mergeCell ref="F5:G7"/>
    <mergeCell ref="H5:I7"/>
    <mergeCell ref="J5:L5"/>
    <mergeCell ref="M5:N5"/>
    <mergeCell ref="O5:P5"/>
    <mergeCell ref="Q5:S5"/>
    <mergeCell ref="T5:U5"/>
    <mergeCell ref="V5:W7"/>
    <mergeCell ref="X5:Y5"/>
    <mergeCell ref="J7:L7"/>
    <mergeCell ref="M7:N7"/>
    <mergeCell ref="O7:P7"/>
    <mergeCell ref="Q7:S7"/>
    <mergeCell ref="T7:U7"/>
    <mergeCell ref="X7:Y7"/>
    <mergeCell ref="A8:B8"/>
    <mergeCell ref="D8:E8"/>
    <mergeCell ref="A10:B10"/>
    <mergeCell ref="D10:E10"/>
    <mergeCell ref="A12:B12"/>
    <mergeCell ref="D12:E12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E41:F41"/>
    <mergeCell ref="G41:H41"/>
    <mergeCell ref="I41:J44"/>
    <mergeCell ref="K41:L44"/>
    <mergeCell ref="A33:B33"/>
    <mergeCell ref="D33:E33"/>
    <mergeCell ref="A34:B34"/>
    <mergeCell ref="D34:E34"/>
    <mergeCell ref="A35:B35"/>
    <mergeCell ref="D35:E35"/>
    <mergeCell ref="U41:V41"/>
    <mergeCell ref="W41:X44"/>
    <mergeCell ref="U42:V42"/>
    <mergeCell ref="U43:V43"/>
    <mergeCell ref="A36:B36"/>
    <mergeCell ref="D36:E36"/>
    <mergeCell ref="A38:X38"/>
    <mergeCell ref="A39:X39"/>
    <mergeCell ref="A41:B44"/>
    <mergeCell ref="C41:D44"/>
    <mergeCell ref="E44:F44"/>
    <mergeCell ref="G44:H44"/>
    <mergeCell ref="Q44:R44"/>
    <mergeCell ref="S44:T44"/>
    <mergeCell ref="U44:V44"/>
    <mergeCell ref="A45:B45"/>
    <mergeCell ref="M41:N44"/>
    <mergeCell ref="O41:P44"/>
    <mergeCell ref="Q41:R41"/>
    <mergeCell ref="S41:T41"/>
    <mergeCell ref="A47:B47"/>
    <mergeCell ref="A49:B49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</mergeCells>
  <printOptions/>
  <pageMargins left="0.787" right="0.787" top="0.984" bottom="0.984" header="0.512" footer="0.512"/>
  <pageSetup orientation="portrait" paperSize="12" scale="96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2009-05-25T06:43:39Z</dcterms:created>
  <dcterms:modified xsi:type="dcterms:W3CDTF">2009-05-26T07:33:30Z</dcterms:modified>
  <cp:category/>
  <cp:version/>
  <cp:contentType/>
  <cp:contentStatus/>
</cp:coreProperties>
</file>