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88" sheetId="1" r:id="rId1"/>
  </sheets>
  <externalReferences>
    <externalReference r:id="rId4"/>
  </externalReferences>
  <definedNames>
    <definedName name="_xlnm.Print_Area" localSheetId="0">'88'!$A$1:$I$71</definedName>
  </definedNames>
  <calcPr fullCalcOnLoad="1"/>
</workbook>
</file>

<file path=xl/sharedStrings.xml><?xml version="1.0" encoding="utf-8"?>
<sst xmlns="http://schemas.openxmlformats.org/spreadsheetml/2006/main" count="129" uniqueCount="33">
  <si>
    <t>88.  農林中央金庫預金および貸付金</t>
  </si>
  <si>
    <t>農　林　中　央　金　庫　預　金</t>
  </si>
  <si>
    <t xml:space="preserve"> (単位  千円)</t>
  </si>
  <si>
    <t>昭和41年3月31日現在</t>
  </si>
  <si>
    <t>年次および事業所</t>
  </si>
  <si>
    <t>総　　額</t>
  </si>
  <si>
    <t>当座預金</t>
  </si>
  <si>
    <t>普通預金</t>
  </si>
  <si>
    <t>定期預金</t>
  </si>
  <si>
    <t>公金預金</t>
  </si>
  <si>
    <t>通知預金</t>
  </si>
  <si>
    <t>別段預金</t>
  </si>
  <si>
    <t>昭和36年度</t>
  </si>
  <si>
    <t xml:space="preserve">         37</t>
  </si>
  <si>
    <t xml:space="preserve">         38</t>
  </si>
  <si>
    <t xml:space="preserve">         39</t>
  </si>
  <si>
    <t xml:space="preserve">         40</t>
  </si>
  <si>
    <t>-</t>
  </si>
  <si>
    <t>農業協同組合</t>
  </si>
  <si>
    <t>信用連合会</t>
  </si>
  <si>
    <t>連  合   会</t>
  </si>
  <si>
    <t>単 位 組 合</t>
  </si>
  <si>
    <t>水産業協同組合</t>
  </si>
  <si>
    <t>森林組合</t>
  </si>
  <si>
    <t>その他</t>
  </si>
  <si>
    <t>非所属団体</t>
  </si>
  <si>
    <t>資料:農林中央金庫大分支所</t>
  </si>
  <si>
    <t>農　林　中　央　金　庫　貸　付　金</t>
  </si>
  <si>
    <t>手形貸付</t>
  </si>
  <si>
    <t>証書貸付</t>
  </si>
  <si>
    <t>年賦貸付</t>
  </si>
  <si>
    <t>短期貸付</t>
  </si>
  <si>
    <t>農林漁業資金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</si>
</sst>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center" vertical="center"/>
      <protection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distributed" vertical="center"/>
      <protection locked="0"/>
    </xf>
    <xf numFmtId="3" fontId="23" fillId="0" borderId="12" xfId="0" applyNumberFormat="1" applyFont="1" applyBorder="1" applyAlignment="1" applyProtection="1">
      <alignment horizontal="distributed" vertical="center"/>
      <protection locked="0"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horizontal="distributed" vertical="center"/>
      <protection locked="0"/>
    </xf>
    <xf numFmtId="3" fontId="23" fillId="0" borderId="17" xfId="0" applyNumberFormat="1" applyFont="1" applyBorder="1" applyAlignment="1" applyProtection="1">
      <alignment horizontal="distributed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16" xfId="0" applyNumberFormat="1" applyFont="1" applyBorder="1" applyAlignment="1" applyProtection="1">
      <alignment vertical="center"/>
      <protection/>
    </xf>
    <xf numFmtId="3" fontId="23" fillId="0" borderId="0" xfId="0" applyNumberFormat="1" applyFont="1" applyAlignment="1" applyProtection="1">
      <alignment/>
      <protection/>
    </xf>
    <xf numFmtId="49" fontId="25" fillId="0" borderId="20" xfId="0" applyNumberFormat="1" applyFont="1" applyBorder="1" applyAlignment="1" applyProtection="1" quotePrefix="1">
      <alignment horizontal="left"/>
      <protection locked="0"/>
    </xf>
    <xf numFmtId="3" fontId="25" fillId="0" borderId="2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 applyProtection="1" quotePrefix="1">
      <alignment horizontal="distributed" vertical="center"/>
      <protection locked="0"/>
    </xf>
    <xf numFmtId="49" fontId="25" fillId="0" borderId="20" xfId="0" applyNumberFormat="1" applyFont="1" applyBorder="1" applyAlignment="1" applyProtection="1" quotePrefix="1">
      <alignment horizontal="distributed" vertical="center"/>
      <protection locked="0"/>
    </xf>
    <xf numFmtId="49" fontId="25" fillId="0" borderId="20" xfId="0" applyNumberFormat="1" applyFont="1" applyBorder="1" applyAlignment="1" applyProtection="1" quotePrefix="1">
      <alignment/>
      <protection locked="0"/>
    </xf>
    <xf numFmtId="49" fontId="25" fillId="0" borderId="0" xfId="0" applyNumberFormat="1" applyFont="1" applyBorder="1" applyAlignment="1" applyProtection="1" quotePrefix="1">
      <alignment/>
      <protection locked="0"/>
    </xf>
    <xf numFmtId="49" fontId="25" fillId="0" borderId="20" xfId="0" applyNumberFormat="1" applyFont="1" applyBorder="1" applyAlignment="1" applyProtection="1" quotePrefix="1">
      <alignment/>
      <protection locked="0"/>
    </xf>
    <xf numFmtId="3" fontId="23" fillId="0" borderId="20" xfId="0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 applyProtection="1" quotePrefix="1">
      <alignment/>
      <protection locked="0"/>
    </xf>
    <xf numFmtId="49" fontId="26" fillId="0" borderId="20" xfId="0" applyNumberFormat="1" applyFont="1" applyBorder="1" applyAlignment="1" applyProtection="1" quotePrefix="1">
      <alignment/>
      <protection locked="0"/>
    </xf>
    <xf numFmtId="3" fontId="26" fillId="0" borderId="0" xfId="0" applyNumberFormat="1" applyFont="1" applyBorder="1" applyAlignment="1" applyProtection="1">
      <alignment horizontal="right"/>
      <protection/>
    </xf>
    <xf numFmtId="3" fontId="27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" fontId="25" fillId="0" borderId="2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vertical="center" wrapText="1"/>
      <protection/>
    </xf>
    <xf numFmtId="3" fontId="25" fillId="0" borderId="20" xfId="0" applyNumberFormat="1" applyFont="1" applyBorder="1" applyAlignment="1" applyProtection="1">
      <alignment horizontal="distributed" vertical="center"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horizontal="distributed" vertical="center"/>
      <protection/>
    </xf>
    <xf numFmtId="3" fontId="23" fillId="0" borderId="20" xfId="0" applyNumberFormat="1" applyFont="1" applyBorder="1" applyAlignment="1" applyProtection="1">
      <alignment horizontal="distributed" vertical="center"/>
      <protection/>
    </xf>
    <xf numFmtId="3" fontId="25" fillId="0" borderId="20" xfId="0" applyNumberFormat="1" applyFont="1" applyBorder="1" applyAlignment="1" applyProtection="1" quotePrefix="1">
      <alignment/>
      <protection locked="0"/>
    </xf>
    <xf numFmtId="3" fontId="23" fillId="0" borderId="16" xfId="0" applyNumberFormat="1" applyFont="1" applyBorder="1" applyAlignment="1" applyProtection="1">
      <alignment horizontal="distributed" vertical="center" wrapText="1"/>
      <protection/>
    </xf>
    <xf numFmtId="3" fontId="23" fillId="0" borderId="17" xfId="0" applyNumberFormat="1" applyFont="1" applyBorder="1" applyAlignment="1" applyProtection="1">
      <alignment horizontal="distributed" vertical="center" wrapText="1"/>
      <protection/>
    </xf>
    <xf numFmtId="3" fontId="25" fillId="0" borderId="16" xfId="0" applyNumberFormat="1" applyFont="1" applyBorder="1" applyAlignment="1" applyProtection="1">
      <alignment horizontal="right"/>
      <protection locked="0"/>
    </xf>
    <xf numFmtId="3" fontId="25" fillId="0" borderId="16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left"/>
      <protection locked="0"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27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3" fontId="25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19</xdr:row>
      <xdr:rowOff>57150</xdr:rowOff>
    </xdr:from>
    <xdr:to>
      <xdr:col>0</xdr:col>
      <xdr:colOff>723900</xdr:colOff>
      <xdr:row>21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19125" y="29813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619125</xdr:colOff>
      <xdr:row>23</xdr:row>
      <xdr:rowOff>57150</xdr:rowOff>
    </xdr:from>
    <xdr:to>
      <xdr:col>0</xdr:col>
      <xdr:colOff>723900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19125" y="35909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619125</xdr:colOff>
      <xdr:row>27</xdr:row>
      <xdr:rowOff>57150</xdr:rowOff>
    </xdr:from>
    <xdr:to>
      <xdr:col>0</xdr:col>
      <xdr:colOff>742950</xdr:colOff>
      <xdr:row>28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619125" y="4200525"/>
          <a:ext cx="1238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619125</xdr:colOff>
      <xdr:row>54</xdr:row>
      <xdr:rowOff>57150</xdr:rowOff>
    </xdr:from>
    <xdr:to>
      <xdr:col>0</xdr:col>
      <xdr:colOff>723900</xdr:colOff>
      <xdr:row>56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19125" y="8715375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619125</xdr:colOff>
      <xdr:row>63</xdr:row>
      <xdr:rowOff>57150</xdr:rowOff>
    </xdr:from>
    <xdr:to>
      <xdr:col>0</xdr:col>
      <xdr:colOff>742950</xdr:colOff>
      <xdr:row>64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619125" y="10258425"/>
          <a:ext cx="1238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628650</xdr:colOff>
      <xdr:row>58</xdr:row>
      <xdr:rowOff>114300</xdr:rowOff>
    </xdr:from>
    <xdr:to>
      <xdr:col>1</xdr:col>
      <xdr:colOff>28575</xdr:colOff>
      <xdr:row>61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628650" y="9458325"/>
          <a:ext cx="1524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3"/>
  <sheetViews>
    <sheetView tabSelected="1" zoomScalePageLayoutView="0" workbookViewId="0" topLeftCell="A1">
      <selection activeCell="A1" sqref="A1:I1"/>
    </sheetView>
  </sheetViews>
  <sheetFormatPr defaultColWidth="8.796875" defaultRowHeight="14.25"/>
  <cols>
    <col min="1" max="1" width="7.8984375" style="56" customWidth="1"/>
    <col min="2" max="2" width="11.19921875" style="56" customWidth="1"/>
    <col min="3" max="4" width="14.09765625" style="26" customWidth="1"/>
    <col min="5" max="6" width="15.09765625" style="26" customWidth="1"/>
    <col min="7" max="9" width="13.59765625" style="26" customWidth="1"/>
    <col min="10" max="10" width="12" style="26" customWidth="1"/>
    <col min="11" max="12" width="13.59765625" style="26" customWidth="1"/>
    <col min="13" max="13" width="13.59765625" style="56" customWidth="1"/>
    <col min="14" max="16384" width="9" style="56" customWidth="1"/>
  </cols>
  <sheetData>
    <row r="1" spans="1:1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3:12" s="3" customFormat="1" ht="12" customHeight="1">
      <c r="C2" s="2"/>
      <c r="D2" s="4"/>
      <c r="E2" s="5"/>
      <c r="F2" s="5"/>
      <c r="I2" s="2"/>
      <c r="J2" s="2"/>
      <c r="K2" s="2"/>
      <c r="L2" s="2"/>
    </row>
    <row r="3" spans="1:12" s="3" customFormat="1" ht="16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2"/>
      <c r="K3" s="2"/>
      <c r="L3" s="2"/>
    </row>
    <row r="4" spans="2:12" s="3" customFormat="1" ht="11.25" customHeight="1">
      <c r="B4" s="2"/>
      <c r="G4" s="2"/>
      <c r="H4" s="2"/>
      <c r="I4" s="2"/>
      <c r="J4" s="2"/>
      <c r="K4" s="2"/>
      <c r="L4" s="2"/>
    </row>
    <row r="5" spans="1:10" s="10" customFormat="1" ht="12" customHeight="1" thickBot="1">
      <c r="A5" s="7" t="s">
        <v>2</v>
      </c>
      <c r="B5" s="7"/>
      <c r="C5" s="8"/>
      <c r="D5" s="8"/>
      <c r="E5" s="9"/>
      <c r="G5" s="11" t="s">
        <v>3</v>
      </c>
      <c r="H5" s="11"/>
      <c r="I5" s="9"/>
      <c r="J5" s="9"/>
    </row>
    <row r="6" spans="1:63" s="19" customFormat="1" ht="12" customHeight="1" thickTop="1">
      <c r="A6" s="12" t="s">
        <v>4</v>
      </c>
      <c r="B6" s="13"/>
      <c r="C6" s="14" t="s">
        <v>5</v>
      </c>
      <c r="D6" s="14" t="s">
        <v>6</v>
      </c>
      <c r="E6" s="15" t="s">
        <v>7</v>
      </c>
      <c r="F6" s="15" t="s">
        <v>8</v>
      </c>
      <c r="G6" s="16" t="s">
        <v>9</v>
      </c>
      <c r="H6" s="16" t="s">
        <v>10</v>
      </c>
      <c r="I6" s="16" t="s">
        <v>11</v>
      </c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25" customFormat="1" ht="12" customHeight="1">
      <c r="A7" s="20"/>
      <c r="B7" s="21"/>
      <c r="C7" s="22"/>
      <c r="D7" s="22"/>
      <c r="E7" s="22"/>
      <c r="F7" s="22"/>
      <c r="G7" s="23"/>
      <c r="H7" s="23"/>
      <c r="I7" s="23"/>
      <c r="J7" s="17"/>
      <c r="K7" s="17"/>
      <c r="L7" s="17"/>
      <c r="M7" s="1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2:18" s="26" customFormat="1" ht="5.25" customHeight="1">
      <c r="B8" s="27"/>
      <c r="C8" s="28"/>
      <c r="D8" s="28"/>
      <c r="E8" s="28"/>
      <c r="F8" s="28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</row>
    <row r="9" spans="1:18" s="26" customFormat="1" ht="12" customHeight="1">
      <c r="A9" s="31" t="s">
        <v>12</v>
      </c>
      <c r="B9" s="32"/>
      <c r="C9" s="29">
        <v>1594733</v>
      </c>
      <c r="D9" s="29">
        <v>4477</v>
      </c>
      <c r="E9" s="29">
        <v>236258</v>
      </c>
      <c r="F9" s="29">
        <v>916961</v>
      </c>
      <c r="G9" s="29">
        <v>2000</v>
      </c>
      <c r="H9" s="29">
        <v>420000</v>
      </c>
      <c r="I9" s="29">
        <v>15337</v>
      </c>
      <c r="J9" s="29"/>
      <c r="K9" s="29"/>
      <c r="L9" s="29"/>
      <c r="M9" s="30"/>
      <c r="N9" s="30"/>
      <c r="O9" s="30"/>
      <c r="P9" s="30"/>
      <c r="Q9" s="30"/>
      <c r="R9" s="30"/>
    </row>
    <row r="10" spans="2:18" s="26" customFormat="1" ht="12" customHeight="1"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</row>
    <row r="11" spans="1:13" s="26" customFormat="1" ht="12" customHeight="1">
      <c r="A11" s="34" t="s">
        <v>13</v>
      </c>
      <c r="B11" s="35"/>
      <c r="C11" s="29">
        <v>1982894</v>
      </c>
      <c r="D11" s="29">
        <v>3417</v>
      </c>
      <c r="E11" s="29">
        <v>76582</v>
      </c>
      <c r="F11" s="29">
        <v>575701</v>
      </c>
      <c r="G11" s="29">
        <v>2000</v>
      </c>
      <c r="H11" s="29">
        <v>1300000</v>
      </c>
      <c r="I11" s="29">
        <v>22199</v>
      </c>
      <c r="J11" s="29"/>
      <c r="K11" s="29"/>
      <c r="L11" s="29"/>
      <c r="M11" s="30"/>
    </row>
    <row r="12" spans="1:13" s="26" customFormat="1" ht="12" customHeight="1">
      <c r="A12" s="30"/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13" s="26" customFormat="1" ht="12" customHeight="1">
      <c r="A13" s="34" t="s">
        <v>14</v>
      </c>
      <c r="B13" s="35"/>
      <c r="C13" s="29">
        <v>2064361</v>
      </c>
      <c r="D13" s="29">
        <v>2995</v>
      </c>
      <c r="E13" s="29">
        <v>631009</v>
      </c>
      <c r="F13" s="29">
        <v>1216250</v>
      </c>
      <c r="G13" s="29">
        <v>2000</v>
      </c>
      <c r="H13" s="29">
        <v>200000</v>
      </c>
      <c r="I13" s="29">
        <v>12107</v>
      </c>
      <c r="J13" s="29"/>
      <c r="K13" s="29"/>
      <c r="L13" s="29"/>
      <c r="M13" s="30"/>
    </row>
    <row r="14" spans="1:13" s="26" customFormat="1" ht="12" customHeight="1">
      <c r="A14" s="30"/>
      <c r="B14" s="3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s="26" customFormat="1" ht="12" customHeight="1">
      <c r="A15" s="34" t="s">
        <v>15</v>
      </c>
      <c r="B15" s="35"/>
      <c r="C15" s="29">
        <v>5089021</v>
      </c>
      <c r="D15" s="29">
        <v>1246</v>
      </c>
      <c r="E15" s="29">
        <v>439567</v>
      </c>
      <c r="F15" s="29">
        <v>1870000</v>
      </c>
      <c r="G15" s="29">
        <v>2000</v>
      </c>
      <c r="H15" s="29">
        <v>2494000</v>
      </c>
      <c r="I15" s="29">
        <v>282208</v>
      </c>
      <c r="J15" s="29"/>
      <c r="K15" s="29"/>
      <c r="L15" s="29"/>
      <c r="M15" s="30"/>
    </row>
    <row r="16" spans="1:13" s="26" customFormat="1" ht="12" customHeight="1">
      <c r="A16" s="30"/>
      <c r="B16" s="3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s="26" customFormat="1" ht="12" customHeight="1">
      <c r="A17" s="30"/>
      <c r="B17" s="3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s="41" customFormat="1" ht="12">
      <c r="A18" s="37" t="s">
        <v>16</v>
      </c>
      <c r="B18" s="38"/>
      <c r="C18" s="39">
        <f>SUM(C20:C33)</f>
        <v>7642038</v>
      </c>
      <c r="D18" s="39">
        <f aca="true" t="shared" si="0" ref="D18:I18">SUM(D20:D33)</f>
        <v>3327</v>
      </c>
      <c r="E18" s="39">
        <f t="shared" si="0"/>
        <v>359737</v>
      </c>
      <c r="F18" s="39">
        <f t="shared" si="0"/>
        <v>3610000</v>
      </c>
      <c r="G18" s="39" t="s">
        <v>17</v>
      </c>
      <c r="H18" s="39">
        <f t="shared" si="0"/>
        <v>3305000</v>
      </c>
      <c r="I18" s="39">
        <f t="shared" si="0"/>
        <v>363974</v>
      </c>
      <c r="J18" s="39"/>
      <c r="K18" s="39"/>
      <c r="L18" s="39"/>
      <c r="M18" s="40"/>
    </row>
    <row r="19" spans="2:13" s="41" customFormat="1" ht="12" customHeight="1">
      <c r="B19" s="4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0"/>
    </row>
    <row r="20" spans="1:14" s="26" customFormat="1" ht="12" customHeight="1">
      <c r="A20" s="43" t="s">
        <v>18</v>
      </c>
      <c r="B20" s="44" t="s">
        <v>19</v>
      </c>
      <c r="C20" s="29">
        <v>7282302</v>
      </c>
      <c r="D20" s="29" t="s">
        <v>17</v>
      </c>
      <c r="E20" s="29">
        <v>190002</v>
      </c>
      <c r="F20" s="29">
        <v>3540000</v>
      </c>
      <c r="G20" s="29" t="s">
        <v>17</v>
      </c>
      <c r="H20" s="29">
        <v>3200000</v>
      </c>
      <c r="I20" s="45">
        <v>352300</v>
      </c>
      <c r="J20" s="29"/>
      <c r="K20" s="29"/>
      <c r="L20" s="29"/>
      <c r="M20" s="30"/>
      <c r="N20" s="46"/>
    </row>
    <row r="21" spans="1:13" s="26" customFormat="1" ht="12" customHeight="1">
      <c r="A21" s="43"/>
      <c r="B21" s="44" t="s">
        <v>20</v>
      </c>
      <c r="C21" s="29">
        <v>4809</v>
      </c>
      <c r="D21" s="29" t="s">
        <v>17</v>
      </c>
      <c r="E21" s="29">
        <v>4794</v>
      </c>
      <c r="F21" s="29" t="s">
        <v>17</v>
      </c>
      <c r="G21" s="29" t="s">
        <v>17</v>
      </c>
      <c r="H21" s="29" t="s">
        <v>17</v>
      </c>
      <c r="I21" s="45">
        <v>15</v>
      </c>
      <c r="J21" s="29"/>
      <c r="K21" s="29"/>
      <c r="L21" s="29"/>
      <c r="M21" s="30"/>
    </row>
    <row r="22" spans="1:13" s="26" customFormat="1" ht="12" customHeight="1">
      <c r="A22" s="43"/>
      <c r="B22" s="44" t="s">
        <v>21</v>
      </c>
      <c r="C22" s="29">
        <v>70446</v>
      </c>
      <c r="D22" s="29" t="s">
        <v>17</v>
      </c>
      <c r="E22" s="29">
        <v>70444</v>
      </c>
      <c r="F22" s="29" t="s">
        <v>17</v>
      </c>
      <c r="G22" s="29" t="s">
        <v>17</v>
      </c>
      <c r="H22" s="29" t="s">
        <v>17</v>
      </c>
      <c r="I22" s="45">
        <v>2</v>
      </c>
      <c r="J22" s="29"/>
      <c r="K22" s="29"/>
      <c r="L22" s="29"/>
      <c r="M22" s="30"/>
    </row>
    <row r="23" spans="2:13" s="26" customFormat="1" ht="12" customHeight="1">
      <c r="B23" s="36"/>
      <c r="C23" s="29"/>
      <c r="D23" s="29"/>
      <c r="E23" s="29"/>
      <c r="F23" s="29"/>
      <c r="G23" s="29"/>
      <c r="H23" s="29"/>
      <c r="I23" s="45"/>
      <c r="J23" s="29"/>
      <c r="K23" s="29"/>
      <c r="L23" s="29"/>
      <c r="M23" s="30"/>
    </row>
    <row r="24" spans="1:13" s="26" customFormat="1" ht="12" customHeight="1">
      <c r="A24" s="43" t="s">
        <v>22</v>
      </c>
      <c r="B24" s="44" t="s">
        <v>19</v>
      </c>
      <c r="C24" s="29">
        <v>233667</v>
      </c>
      <c r="D24" s="29" t="s">
        <v>17</v>
      </c>
      <c r="E24" s="29">
        <v>73667</v>
      </c>
      <c r="F24" s="29">
        <v>60000</v>
      </c>
      <c r="G24" s="29" t="s">
        <v>17</v>
      </c>
      <c r="H24" s="29">
        <v>100000</v>
      </c>
      <c r="I24" s="45" t="s">
        <v>17</v>
      </c>
      <c r="J24" s="29"/>
      <c r="K24" s="29"/>
      <c r="L24" s="29"/>
      <c r="M24" s="30"/>
    </row>
    <row r="25" spans="1:13" s="26" customFormat="1" ht="12" customHeight="1">
      <c r="A25" s="43"/>
      <c r="B25" s="44" t="s">
        <v>20</v>
      </c>
      <c r="C25" s="29" t="s">
        <v>17</v>
      </c>
      <c r="D25" s="29" t="s">
        <v>17</v>
      </c>
      <c r="E25" s="29" t="s">
        <v>17</v>
      </c>
      <c r="F25" s="29" t="s">
        <v>17</v>
      </c>
      <c r="G25" s="29" t="s">
        <v>17</v>
      </c>
      <c r="H25" s="29" t="s">
        <v>17</v>
      </c>
      <c r="I25" s="45" t="s">
        <v>17</v>
      </c>
      <c r="J25" s="29"/>
      <c r="K25" s="29"/>
      <c r="L25" s="29"/>
      <c r="M25" s="30"/>
    </row>
    <row r="26" spans="1:13" s="26" customFormat="1" ht="12" customHeight="1">
      <c r="A26" s="43"/>
      <c r="B26" s="44" t="s">
        <v>21</v>
      </c>
      <c r="C26" s="29">
        <v>1589</v>
      </c>
      <c r="D26" s="29" t="s">
        <v>17</v>
      </c>
      <c r="E26" s="29">
        <v>1571</v>
      </c>
      <c r="F26" s="29" t="s">
        <v>17</v>
      </c>
      <c r="G26" s="29" t="s">
        <v>17</v>
      </c>
      <c r="H26" s="29" t="s">
        <v>17</v>
      </c>
      <c r="I26" s="45">
        <v>18</v>
      </c>
      <c r="J26" s="29"/>
      <c r="K26" s="29"/>
      <c r="L26" s="29"/>
      <c r="M26" s="30"/>
    </row>
    <row r="27" spans="2:13" s="26" customFormat="1" ht="12" customHeight="1">
      <c r="B27" s="36"/>
      <c r="C27" s="29"/>
      <c r="D27" s="29"/>
      <c r="E27" s="29"/>
      <c r="F27" s="29"/>
      <c r="G27" s="29"/>
      <c r="H27" s="29"/>
      <c r="I27" s="45"/>
      <c r="J27" s="29"/>
      <c r="K27" s="29"/>
      <c r="L27" s="29"/>
      <c r="M27" s="30"/>
    </row>
    <row r="28" spans="1:13" s="26" customFormat="1" ht="12" customHeight="1">
      <c r="A28" s="47" t="s">
        <v>23</v>
      </c>
      <c r="B28" s="44" t="s">
        <v>20</v>
      </c>
      <c r="C28" s="29">
        <v>15467</v>
      </c>
      <c r="D28" s="29" t="s">
        <v>17</v>
      </c>
      <c r="E28" s="29">
        <v>5467</v>
      </c>
      <c r="F28" s="29">
        <v>10000</v>
      </c>
      <c r="G28" s="29" t="s">
        <v>17</v>
      </c>
      <c r="H28" s="29" t="s">
        <v>17</v>
      </c>
      <c r="I28" s="45" t="s">
        <v>17</v>
      </c>
      <c r="J28" s="29"/>
      <c r="K28" s="29"/>
      <c r="L28" s="29"/>
      <c r="M28" s="30"/>
    </row>
    <row r="29" spans="1:13" s="26" customFormat="1" ht="12" customHeight="1">
      <c r="A29" s="47"/>
      <c r="B29" s="44" t="s">
        <v>21</v>
      </c>
      <c r="C29" s="29">
        <v>817</v>
      </c>
      <c r="D29" s="29" t="s">
        <v>17</v>
      </c>
      <c r="E29" s="29">
        <v>3</v>
      </c>
      <c r="F29" s="29" t="s">
        <v>17</v>
      </c>
      <c r="G29" s="29" t="s">
        <v>17</v>
      </c>
      <c r="H29" s="29" t="s">
        <v>17</v>
      </c>
      <c r="I29" s="45">
        <v>814</v>
      </c>
      <c r="J29" s="29"/>
      <c r="K29" s="29"/>
      <c r="L29" s="29"/>
      <c r="M29" s="30"/>
    </row>
    <row r="30" spans="2:13" s="26" customFormat="1" ht="12" customHeight="1">
      <c r="B30" s="36"/>
      <c r="C30" s="29"/>
      <c r="D30" s="29"/>
      <c r="E30" s="29"/>
      <c r="F30" s="29"/>
      <c r="G30" s="29"/>
      <c r="H30" s="29"/>
      <c r="I30" s="45"/>
      <c r="J30" s="29"/>
      <c r="K30" s="29"/>
      <c r="L30" s="29"/>
      <c r="M30" s="30"/>
    </row>
    <row r="31" spans="1:13" s="26" customFormat="1" ht="12" customHeight="1">
      <c r="A31" s="48" t="s">
        <v>24</v>
      </c>
      <c r="B31" s="49"/>
      <c r="C31" s="29">
        <v>1731</v>
      </c>
      <c r="D31" s="29" t="s">
        <v>17</v>
      </c>
      <c r="E31" s="29">
        <v>1731</v>
      </c>
      <c r="F31" s="29" t="s">
        <v>17</v>
      </c>
      <c r="G31" s="29" t="s">
        <v>17</v>
      </c>
      <c r="H31" s="29" t="s">
        <v>17</v>
      </c>
      <c r="I31" s="45" t="s">
        <v>17</v>
      </c>
      <c r="J31" s="29"/>
      <c r="K31" s="29"/>
      <c r="L31" s="29"/>
      <c r="M31" s="30"/>
    </row>
    <row r="32" spans="2:13" s="26" customFormat="1" ht="12" customHeight="1">
      <c r="B32" s="50"/>
      <c r="C32" s="29"/>
      <c r="D32" s="29"/>
      <c r="E32" s="29"/>
      <c r="F32" s="29"/>
      <c r="G32" s="29"/>
      <c r="H32" s="29"/>
      <c r="I32" s="45"/>
      <c r="J32" s="29"/>
      <c r="K32" s="29"/>
      <c r="L32" s="29"/>
      <c r="M32" s="30"/>
    </row>
    <row r="33" spans="1:13" s="26" customFormat="1" ht="12" customHeight="1">
      <c r="A33" s="51" t="s">
        <v>25</v>
      </c>
      <c r="B33" s="52"/>
      <c r="C33" s="53">
        <v>31210</v>
      </c>
      <c r="D33" s="53">
        <v>3327</v>
      </c>
      <c r="E33" s="53">
        <v>12058</v>
      </c>
      <c r="F33" s="53" t="s">
        <v>17</v>
      </c>
      <c r="G33" s="53" t="s">
        <v>17</v>
      </c>
      <c r="H33" s="53">
        <v>5000</v>
      </c>
      <c r="I33" s="54">
        <v>10825</v>
      </c>
      <c r="J33" s="29"/>
      <c r="K33" s="29"/>
      <c r="L33" s="29"/>
      <c r="M33" s="30"/>
    </row>
    <row r="34" spans="1:12" ht="12" customHeight="1">
      <c r="A34" s="55" t="s">
        <v>26</v>
      </c>
      <c r="C34" s="57"/>
      <c r="D34" s="9"/>
      <c r="E34" s="9"/>
      <c r="F34" s="9"/>
      <c r="G34" s="9"/>
      <c r="H34" s="9"/>
      <c r="I34" s="9"/>
      <c r="J34" s="9"/>
      <c r="K34" s="9"/>
      <c r="L34" s="9"/>
    </row>
    <row r="35" spans="2:12" ht="12" customHeight="1">
      <c r="B35" s="58"/>
      <c r="C35" s="57"/>
      <c r="D35" s="59"/>
      <c r="E35" s="59"/>
      <c r="F35" s="59"/>
      <c r="G35" s="59"/>
      <c r="H35" s="59"/>
      <c r="I35" s="59"/>
      <c r="J35" s="59"/>
      <c r="K35" s="59"/>
      <c r="L35" s="59"/>
    </row>
    <row r="36" spans="2:12" ht="12" customHeight="1">
      <c r="B36" s="60"/>
      <c r="C36" s="57"/>
      <c r="D36" s="61"/>
      <c r="F36" s="62"/>
      <c r="G36" s="62"/>
      <c r="H36" s="62"/>
      <c r="I36" s="62"/>
      <c r="J36" s="59"/>
      <c r="K36" s="59"/>
      <c r="L36" s="59"/>
    </row>
    <row r="37" spans="2:12" ht="12" customHeight="1"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3" ht="16.5" customHeight="1">
      <c r="A38" s="6" t="s">
        <v>27</v>
      </c>
      <c r="B38" s="6"/>
      <c r="C38" s="6"/>
      <c r="D38" s="6"/>
      <c r="E38" s="6"/>
      <c r="F38" s="6"/>
      <c r="G38" s="6"/>
      <c r="H38" s="6"/>
      <c r="I38" s="2"/>
      <c r="J38" s="63"/>
      <c r="K38" s="63"/>
      <c r="L38" s="63"/>
      <c r="M38" s="64"/>
    </row>
    <row r="39" spans="1:13" ht="15" customHeight="1">
      <c r="A39" s="3"/>
      <c r="B39" s="2"/>
      <c r="C39" s="3"/>
      <c r="D39" s="3"/>
      <c r="E39" s="3"/>
      <c r="F39" s="3"/>
      <c r="G39" s="2"/>
      <c r="H39" s="2"/>
      <c r="I39" s="2"/>
      <c r="J39" s="65"/>
      <c r="K39" s="65"/>
      <c r="L39" s="65"/>
      <c r="M39" s="64"/>
    </row>
    <row r="40" spans="1:13" ht="14.25" thickBot="1">
      <c r="A40" s="7" t="s">
        <v>2</v>
      </c>
      <c r="B40" s="7"/>
      <c r="C40" s="8"/>
      <c r="D40" s="8"/>
      <c r="E40" s="9"/>
      <c r="F40" s="11" t="s">
        <v>3</v>
      </c>
      <c r="G40" s="11"/>
      <c r="H40" s="66"/>
      <c r="I40" s="9"/>
      <c r="J40" s="63"/>
      <c r="K40" s="64"/>
      <c r="L40" s="66"/>
      <c r="M40" s="66"/>
    </row>
    <row r="41" spans="1:13" ht="14.25" thickTop="1">
      <c r="A41" s="12" t="s">
        <v>4</v>
      </c>
      <c r="B41" s="13"/>
      <c r="C41" s="14" t="s">
        <v>5</v>
      </c>
      <c r="D41" s="14" t="s">
        <v>28</v>
      </c>
      <c r="E41" s="15" t="s">
        <v>29</v>
      </c>
      <c r="F41" s="67" t="s">
        <v>30</v>
      </c>
      <c r="G41" s="15" t="s">
        <v>31</v>
      </c>
      <c r="H41" s="16" t="s">
        <v>32</v>
      </c>
      <c r="I41" s="17"/>
      <c r="J41" s="68"/>
      <c r="K41" s="68"/>
      <c r="L41" s="68"/>
      <c r="M41" s="68"/>
    </row>
    <row r="42" spans="1:13" ht="13.5">
      <c r="A42" s="20"/>
      <c r="B42" s="21"/>
      <c r="C42" s="22"/>
      <c r="D42" s="22"/>
      <c r="E42" s="22"/>
      <c r="F42" s="69"/>
      <c r="G42" s="22"/>
      <c r="H42" s="70"/>
      <c r="I42" s="17"/>
      <c r="J42" s="66"/>
      <c r="K42" s="66"/>
      <c r="L42" s="66"/>
      <c r="M42" s="66"/>
    </row>
    <row r="43" spans="1:13" ht="13.5">
      <c r="A43" s="26"/>
      <c r="B43" s="27"/>
      <c r="C43" s="28"/>
      <c r="D43" s="28"/>
      <c r="E43" s="28"/>
      <c r="F43" s="28"/>
      <c r="G43" s="29"/>
      <c r="H43" s="29"/>
      <c r="I43" s="29"/>
      <c r="J43" s="66"/>
      <c r="K43" s="66"/>
      <c r="L43" s="66"/>
      <c r="M43" s="66"/>
    </row>
    <row r="44" spans="1:13" ht="13.5">
      <c r="A44" s="31" t="s">
        <v>12</v>
      </c>
      <c r="B44" s="32"/>
      <c r="C44" s="29">
        <v>1632064</v>
      </c>
      <c r="D44" s="29">
        <v>199880</v>
      </c>
      <c r="E44" s="29">
        <v>112828</v>
      </c>
      <c r="F44" s="29">
        <v>180458</v>
      </c>
      <c r="G44" s="29">
        <v>48658</v>
      </c>
      <c r="H44" s="29">
        <v>1090240</v>
      </c>
      <c r="I44" s="29"/>
      <c r="J44" s="29"/>
      <c r="K44" s="29"/>
      <c r="L44" s="29"/>
      <c r="M44" s="65"/>
    </row>
    <row r="45" spans="1:13" ht="13.5">
      <c r="A45" s="26"/>
      <c r="B45" s="3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65"/>
    </row>
    <row r="46" spans="1:13" ht="13.5">
      <c r="A46" s="34" t="s">
        <v>13</v>
      </c>
      <c r="B46" s="35"/>
      <c r="C46" s="29">
        <v>1748548</v>
      </c>
      <c r="D46" s="29">
        <v>238847</v>
      </c>
      <c r="E46" s="29">
        <v>132264</v>
      </c>
      <c r="F46" s="29">
        <v>168006</v>
      </c>
      <c r="G46" s="29">
        <v>27074</v>
      </c>
      <c r="H46" s="29">
        <v>1182357</v>
      </c>
      <c r="I46" s="29"/>
      <c r="J46" s="29"/>
      <c r="K46" s="29"/>
      <c r="L46" s="29"/>
      <c r="M46" s="65"/>
    </row>
    <row r="47" spans="1:13" ht="13.5">
      <c r="A47" s="30"/>
      <c r="B47" s="3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65"/>
    </row>
    <row r="48" spans="1:13" ht="13.5">
      <c r="A48" s="34" t="s">
        <v>14</v>
      </c>
      <c r="B48" s="35"/>
      <c r="C48" s="29">
        <v>1981607</v>
      </c>
      <c r="D48" s="29">
        <v>250576</v>
      </c>
      <c r="E48" s="29">
        <v>161524</v>
      </c>
      <c r="F48" s="29">
        <v>144784</v>
      </c>
      <c r="G48" s="29">
        <v>56656</v>
      </c>
      <c r="H48" s="29">
        <v>1368067</v>
      </c>
      <c r="I48" s="29"/>
      <c r="J48" s="29"/>
      <c r="K48" s="29"/>
      <c r="L48" s="29"/>
      <c r="M48" s="65"/>
    </row>
    <row r="49" spans="1:13" ht="13.5">
      <c r="A49" s="30"/>
      <c r="B49" s="3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65"/>
    </row>
    <row r="50" spans="1:13" ht="13.5">
      <c r="A50" s="34" t="s">
        <v>15</v>
      </c>
      <c r="B50" s="35"/>
      <c r="C50" s="29">
        <v>2586358</v>
      </c>
      <c r="D50" s="29">
        <v>192708</v>
      </c>
      <c r="E50" s="29">
        <v>171589</v>
      </c>
      <c r="F50" s="29">
        <v>552793</v>
      </c>
      <c r="G50" s="29">
        <v>198464</v>
      </c>
      <c r="H50" s="29">
        <v>1470804</v>
      </c>
      <c r="I50" s="29"/>
      <c r="J50" s="29"/>
      <c r="K50" s="29"/>
      <c r="L50" s="29"/>
      <c r="M50" s="65"/>
    </row>
    <row r="51" spans="1:13" ht="13.5">
      <c r="A51" s="30"/>
      <c r="B51" s="3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65"/>
    </row>
    <row r="52" spans="1:13" ht="13.5">
      <c r="A52" s="30"/>
      <c r="B52" s="3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65"/>
    </row>
    <row r="53" spans="1:13" ht="13.5">
      <c r="A53" s="37" t="s">
        <v>16</v>
      </c>
      <c r="B53" s="38"/>
      <c r="C53" s="39">
        <f aca="true" t="shared" si="1" ref="C53:H53">SUM(C55:C69)</f>
        <v>3607693</v>
      </c>
      <c r="D53" s="39">
        <f t="shared" si="1"/>
        <v>411563</v>
      </c>
      <c r="E53" s="39">
        <f t="shared" si="1"/>
        <v>446904</v>
      </c>
      <c r="F53" s="39">
        <f t="shared" si="1"/>
        <v>534992</v>
      </c>
      <c r="G53" s="39">
        <f t="shared" si="1"/>
        <v>378395</v>
      </c>
      <c r="H53" s="39">
        <f t="shared" si="1"/>
        <v>1835839</v>
      </c>
      <c r="I53" s="39"/>
      <c r="J53" s="29"/>
      <c r="K53" s="29"/>
      <c r="L53" s="29"/>
      <c r="M53" s="65"/>
    </row>
    <row r="54" spans="1:13" ht="13.5">
      <c r="A54" s="41"/>
      <c r="B54" s="42"/>
      <c r="C54" s="29"/>
      <c r="D54" s="29"/>
      <c r="E54" s="29"/>
      <c r="F54" s="29"/>
      <c r="G54" s="29"/>
      <c r="H54" s="29"/>
      <c r="I54" s="29"/>
      <c r="J54" s="39"/>
      <c r="K54" s="39"/>
      <c r="L54" s="39"/>
      <c r="M54" s="71"/>
    </row>
    <row r="55" spans="1:13" ht="13.5">
      <c r="A55" s="43" t="s">
        <v>18</v>
      </c>
      <c r="B55" s="44" t="s">
        <v>19</v>
      </c>
      <c r="C55" s="29">
        <v>41000</v>
      </c>
      <c r="D55" s="29" t="s">
        <v>17</v>
      </c>
      <c r="E55" s="29">
        <v>41000</v>
      </c>
      <c r="F55" s="29" t="s">
        <v>17</v>
      </c>
      <c r="G55" s="29" t="s">
        <v>17</v>
      </c>
      <c r="H55" s="29" t="s">
        <v>17</v>
      </c>
      <c r="I55" s="45"/>
      <c r="J55" s="29"/>
      <c r="K55" s="29"/>
      <c r="L55" s="29"/>
      <c r="M55" s="71"/>
    </row>
    <row r="56" spans="1:13" ht="13.5">
      <c r="A56" s="43"/>
      <c r="B56" s="44" t="s">
        <v>20</v>
      </c>
      <c r="C56" s="29">
        <v>185057</v>
      </c>
      <c r="D56" s="29">
        <v>115066</v>
      </c>
      <c r="E56" s="29">
        <v>15346</v>
      </c>
      <c r="F56" s="29">
        <v>39839</v>
      </c>
      <c r="G56" s="29" t="s">
        <v>17</v>
      </c>
      <c r="H56" s="29">
        <v>14806</v>
      </c>
      <c r="I56" s="45"/>
      <c r="J56" s="29"/>
      <c r="K56" s="29"/>
      <c r="L56" s="29"/>
      <c r="M56" s="65"/>
    </row>
    <row r="57" spans="1:13" ht="13.5">
      <c r="A57" s="43"/>
      <c r="B57" s="44" t="s">
        <v>21</v>
      </c>
      <c r="C57" s="29">
        <v>245488</v>
      </c>
      <c r="D57" s="29">
        <v>45230</v>
      </c>
      <c r="E57" s="29">
        <v>950</v>
      </c>
      <c r="F57" s="29">
        <v>31090</v>
      </c>
      <c r="G57" s="29" t="s">
        <v>17</v>
      </c>
      <c r="H57" s="29">
        <v>168218</v>
      </c>
      <c r="I57" s="45"/>
      <c r="J57" s="29"/>
      <c r="K57" s="29"/>
      <c r="L57" s="29"/>
      <c r="M57" s="65"/>
    </row>
    <row r="58" spans="1:13" ht="13.5">
      <c r="A58" s="26"/>
      <c r="B58" s="36"/>
      <c r="C58" s="29"/>
      <c r="D58" s="29"/>
      <c r="E58" s="29"/>
      <c r="F58" s="29"/>
      <c r="G58" s="29"/>
      <c r="H58" s="29"/>
      <c r="I58" s="45"/>
      <c r="J58" s="29"/>
      <c r="K58" s="29"/>
      <c r="L58" s="29"/>
      <c r="M58" s="65"/>
    </row>
    <row r="59" spans="1:13" ht="13.5">
      <c r="A59" s="43" t="s">
        <v>22</v>
      </c>
      <c r="B59" s="44" t="s">
        <v>19</v>
      </c>
      <c r="C59" s="29" t="s">
        <v>17</v>
      </c>
      <c r="D59" s="29" t="s">
        <v>17</v>
      </c>
      <c r="E59" s="29" t="s">
        <v>17</v>
      </c>
      <c r="F59" s="29" t="s">
        <v>17</v>
      </c>
      <c r="G59" s="29" t="s">
        <v>17</v>
      </c>
      <c r="H59" s="29" t="s">
        <v>17</v>
      </c>
      <c r="I59" s="45"/>
      <c r="J59" s="29"/>
      <c r="K59" s="29"/>
      <c r="L59" s="29"/>
      <c r="M59" s="65"/>
    </row>
    <row r="60" spans="1:13" ht="13.5">
      <c r="A60" s="43"/>
      <c r="B60" s="44" t="s">
        <v>20</v>
      </c>
      <c r="C60" s="29">
        <v>31742</v>
      </c>
      <c r="D60" s="29" t="s">
        <v>17</v>
      </c>
      <c r="E60" s="29">
        <v>220</v>
      </c>
      <c r="F60" s="29" t="s">
        <v>17</v>
      </c>
      <c r="G60" s="29" t="s">
        <v>17</v>
      </c>
      <c r="H60" s="29">
        <v>31522</v>
      </c>
      <c r="I60" s="45"/>
      <c r="J60" s="29"/>
      <c r="K60" s="29"/>
      <c r="L60" s="29"/>
      <c r="M60" s="65"/>
    </row>
    <row r="61" spans="1:13" ht="13.5">
      <c r="A61" s="43"/>
      <c r="B61" s="44" t="s">
        <v>21</v>
      </c>
      <c r="C61" s="29">
        <v>185247</v>
      </c>
      <c r="D61" s="29">
        <v>2500</v>
      </c>
      <c r="E61" s="29">
        <v>56080</v>
      </c>
      <c r="F61" s="29">
        <v>17850</v>
      </c>
      <c r="G61" s="29" t="s">
        <v>17</v>
      </c>
      <c r="H61" s="29">
        <v>108817</v>
      </c>
      <c r="I61" s="45"/>
      <c r="J61" s="29"/>
      <c r="K61" s="29"/>
      <c r="L61" s="29"/>
      <c r="M61" s="65"/>
    </row>
    <row r="62" spans="1:13" ht="13.5">
      <c r="A62" s="72"/>
      <c r="B62" s="44" t="s">
        <v>24</v>
      </c>
      <c r="C62" s="29">
        <v>5999</v>
      </c>
      <c r="D62" s="29" t="s">
        <v>17</v>
      </c>
      <c r="E62" s="29" t="s">
        <v>17</v>
      </c>
      <c r="F62" s="29" t="s">
        <v>17</v>
      </c>
      <c r="G62" s="29" t="s">
        <v>17</v>
      </c>
      <c r="H62" s="29">
        <v>5999</v>
      </c>
      <c r="I62" s="45"/>
      <c r="J62" s="29"/>
      <c r="K62" s="29"/>
      <c r="L62" s="29"/>
      <c r="M62" s="65"/>
    </row>
    <row r="63" spans="1:13" ht="13.5">
      <c r="A63" s="26"/>
      <c r="B63" s="36"/>
      <c r="C63" s="29"/>
      <c r="D63" s="29"/>
      <c r="E63" s="29"/>
      <c r="F63" s="29"/>
      <c r="G63" s="29"/>
      <c r="H63" s="29"/>
      <c r="I63" s="45"/>
      <c r="J63" s="29"/>
      <c r="K63" s="29"/>
      <c r="L63" s="29"/>
      <c r="M63" s="65"/>
    </row>
    <row r="64" spans="1:13" ht="13.5">
      <c r="A64" s="47" t="s">
        <v>23</v>
      </c>
      <c r="B64" s="44" t="s">
        <v>20</v>
      </c>
      <c r="C64" s="29">
        <v>135557</v>
      </c>
      <c r="D64" s="29">
        <v>77730</v>
      </c>
      <c r="E64" s="29">
        <v>25000</v>
      </c>
      <c r="F64" s="29">
        <v>26000</v>
      </c>
      <c r="G64" s="29" t="s">
        <v>17</v>
      </c>
      <c r="H64" s="29">
        <v>6827</v>
      </c>
      <c r="I64" s="45"/>
      <c r="J64" s="29"/>
      <c r="K64" s="29"/>
      <c r="L64" s="29"/>
      <c r="M64" s="65"/>
    </row>
    <row r="65" spans="1:13" ht="13.5">
      <c r="A65" s="47"/>
      <c r="B65" s="44" t="s">
        <v>21</v>
      </c>
      <c r="C65" s="29">
        <v>2205936</v>
      </c>
      <c r="D65" s="29">
        <v>161937</v>
      </c>
      <c r="E65" s="29">
        <v>308308</v>
      </c>
      <c r="F65" s="29">
        <v>420213</v>
      </c>
      <c r="G65" s="29" t="s">
        <v>17</v>
      </c>
      <c r="H65" s="29">
        <v>1315478</v>
      </c>
      <c r="I65" s="45"/>
      <c r="J65" s="29"/>
      <c r="K65" s="29"/>
      <c r="L65" s="29"/>
      <c r="M65" s="65"/>
    </row>
    <row r="66" spans="1:13" ht="13.5">
      <c r="A66" s="26"/>
      <c r="B66" s="36"/>
      <c r="C66" s="29"/>
      <c r="D66" s="29"/>
      <c r="E66" s="29"/>
      <c r="F66" s="29"/>
      <c r="G66" s="29"/>
      <c r="H66" s="29"/>
      <c r="I66" s="45"/>
      <c r="J66" s="29"/>
      <c r="K66" s="29"/>
      <c r="L66" s="29"/>
      <c r="M66" s="65"/>
    </row>
    <row r="67" spans="1:13" ht="13.5">
      <c r="A67" s="48" t="s">
        <v>24</v>
      </c>
      <c r="B67" s="49"/>
      <c r="C67" s="29">
        <v>90210</v>
      </c>
      <c r="D67" s="29">
        <v>9100</v>
      </c>
      <c r="E67" s="29" t="s">
        <v>17</v>
      </c>
      <c r="F67" s="29" t="s">
        <v>17</v>
      </c>
      <c r="G67" s="29" t="s">
        <v>17</v>
      </c>
      <c r="H67" s="29">
        <v>81110</v>
      </c>
      <c r="I67" s="45"/>
      <c r="J67" s="29"/>
      <c r="K67" s="29"/>
      <c r="L67" s="29"/>
      <c r="M67" s="65"/>
    </row>
    <row r="68" spans="1:13" ht="13.5">
      <c r="A68" s="26"/>
      <c r="B68" s="50"/>
      <c r="C68" s="29"/>
      <c r="D68" s="29"/>
      <c r="E68" s="29"/>
      <c r="F68" s="29"/>
      <c r="G68" s="29"/>
      <c r="H68" s="29"/>
      <c r="I68" s="45"/>
      <c r="J68" s="29"/>
      <c r="K68" s="29"/>
      <c r="L68" s="29"/>
      <c r="M68" s="65"/>
    </row>
    <row r="69" spans="1:13" ht="13.5">
      <c r="A69" s="51" t="s">
        <v>25</v>
      </c>
      <c r="B69" s="52"/>
      <c r="C69" s="53">
        <v>481457</v>
      </c>
      <c r="D69" s="53" t="s">
        <v>17</v>
      </c>
      <c r="E69" s="53" t="s">
        <v>17</v>
      </c>
      <c r="F69" s="53" t="s">
        <v>17</v>
      </c>
      <c r="G69" s="53">
        <v>378395</v>
      </c>
      <c r="H69" s="53">
        <v>103062</v>
      </c>
      <c r="I69" s="45"/>
      <c r="J69" s="29"/>
      <c r="K69" s="29"/>
      <c r="L69" s="29"/>
      <c r="M69" s="65"/>
    </row>
    <row r="70" spans="2:13" ht="13.5">
      <c r="B70" s="55" t="s">
        <v>26</v>
      </c>
      <c r="C70" s="57"/>
      <c r="D70" s="9"/>
      <c r="E70" s="9"/>
      <c r="F70" s="9"/>
      <c r="G70" s="9"/>
      <c r="H70" s="9"/>
      <c r="I70" s="9"/>
      <c r="J70" s="29"/>
      <c r="K70" s="29"/>
      <c r="L70" s="29"/>
      <c r="M70" s="65"/>
    </row>
    <row r="71" spans="2:13" ht="13.5">
      <c r="B71" s="73"/>
      <c r="C71" s="29"/>
      <c r="D71" s="29"/>
      <c r="E71" s="29"/>
      <c r="F71" s="29"/>
      <c r="G71" s="29"/>
      <c r="H71" s="29"/>
      <c r="I71" s="45"/>
      <c r="J71" s="29"/>
      <c r="K71" s="29"/>
      <c r="L71" s="29"/>
      <c r="M71" s="65"/>
    </row>
    <row r="72" spans="2:13" ht="13.5"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4"/>
    </row>
    <row r="73" spans="2:13" ht="13.5"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4"/>
    </row>
  </sheetData>
  <sheetProtection/>
  <mergeCells count="47">
    <mergeCell ref="A53:B53"/>
    <mergeCell ref="A55:A57"/>
    <mergeCell ref="A59:A62"/>
    <mergeCell ref="A64:A65"/>
    <mergeCell ref="A67:B67"/>
    <mergeCell ref="A69:B69"/>
    <mergeCell ref="H41:H42"/>
    <mergeCell ref="I41:I42"/>
    <mergeCell ref="A44:B44"/>
    <mergeCell ref="A46:B46"/>
    <mergeCell ref="A48:B48"/>
    <mergeCell ref="A50:B50"/>
    <mergeCell ref="A41:B42"/>
    <mergeCell ref="C41:C42"/>
    <mergeCell ref="D41:D42"/>
    <mergeCell ref="E41:E42"/>
    <mergeCell ref="F41:F42"/>
    <mergeCell ref="G41:G42"/>
    <mergeCell ref="A24:A26"/>
    <mergeCell ref="A28:A29"/>
    <mergeCell ref="A31:B31"/>
    <mergeCell ref="A33:B33"/>
    <mergeCell ref="A38:H38"/>
    <mergeCell ref="A40:B40"/>
    <mergeCell ref="F40:G40"/>
    <mergeCell ref="A9:B9"/>
    <mergeCell ref="A11:B11"/>
    <mergeCell ref="A13:B13"/>
    <mergeCell ref="A15:B15"/>
    <mergeCell ref="A18:B18"/>
    <mergeCell ref="A20:A22"/>
    <mergeCell ref="H6:H7"/>
    <mergeCell ref="I6:I7"/>
    <mergeCell ref="J6:J7"/>
    <mergeCell ref="K6:K7"/>
    <mergeCell ref="L6:L7"/>
    <mergeCell ref="M6:M7"/>
    <mergeCell ref="A1:I1"/>
    <mergeCell ref="A3:I3"/>
    <mergeCell ref="A5:B5"/>
    <mergeCell ref="G5:H5"/>
    <mergeCell ref="A6:B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2009-05-25T08:07:50Z</dcterms:created>
  <dcterms:modified xsi:type="dcterms:W3CDTF">2009-05-25T08:07:56Z</dcterms:modified>
  <cp:category/>
  <cp:version/>
  <cp:contentType/>
  <cp:contentStatus/>
</cp:coreProperties>
</file>