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06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<sst xmlns="http://schemas.openxmlformats.org/spreadsheetml/2006/main" count="84" uniqueCount="33">
  <si>
    <t>106.　県　　　税　　　徴　　　收　　　状　　　況</t>
  </si>
  <si>
    <t>　（単位　円）</t>
  </si>
  <si>
    <t>税目</t>
  </si>
  <si>
    <t>昭和39年度</t>
  </si>
  <si>
    <t>昭和38年度</t>
  </si>
  <si>
    <t>昭和37年度</t>
  </si>
  <si>
    <t>昭和36年度</t>
  </si>
  <si>
    <t>課税調定額</t>
  </si>
  <si>
    <t>同徴收額</t>
  </si>
  <si>
    <t>徴收率</t>
  </si>
  <si>
    <t>％</t>
  </si>
  <si>
    <t>総額</t>
  </si>
  <si>
    <t>普通税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</si>
  <si>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</si>
  <si>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</si>
  <si>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</si>
  <si>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</si>
  <si>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</si>
  <si>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</si>
  <si>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</si>
  <si>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</si>
  <si>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</si>
  <si>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</si>
  <si>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</si>
  <si>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－</t>
  </si>
  <si>
    <t>狩猟者税</t>
  </si>
  <si>
    <t>固定資用税</t>
  </si>
  <si>
    <t>特別取得税</t>
  </si>
  <si>
    <t>目的税</t>
  </si>
  <si>
    <t>軽油引取税</t>
  </si>
  <si>
    <t>入猟税</t>
  </si>
  <si>
    <t>旧法による税</t>
  </si>
  <si>
    <t>資料：税務課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</si>
</sst>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176" fontId="39" fillId="0" borderId="10" xfId="0" applyNumberFormat="1" applyFont="1" applyBorder="1" applyAlignment="1">
      <alignment horizontal="distributed" vertical="center"/>
    </xf>
    <xf numFmtId="176" fontId="39" fillId="0" borderId="11" xfId="0" applyNumberFormat="1" applyFont="1" applyBorder="1" applyAlignment="1">
      <alignment horizontal="distributed" vertical="center"/>
    </xf>
    <xf numFmtId="177" fontId="39" fillId="0" borderId="11" xfId="0" applyNumberFormat="1" applyFont="1" applyBorder="1" applyAlignment="1">
      <alignment horizontal="distributed" vertical="center"/>
    </xf>
    <xf numFmtId="177" fontId="39" fillId="0" borderId="12" xfId="0" applyNumberFormat="1" applyFont="1" applyBorder="1" applyAlignment="1">
      <alignment horizontal="distributed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horizontal="right" vertical="center"/>
    </xf>
    <xf numFmtId="177" fontId="39" fillId="0" borderId="1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176" fontId="39" fillId="0" borderId="0" xfId="0" applyNumberFormat="1" applyFont="1" applyAlignment="1">
      <alignment horizontal="right" vertical="center"/>
    </xf>
    <xf numFmtId="177" fontId="39" fillId="0" borderId="0" xfId="0" applyNumberFormat="1" applyFont="1" applyAlignment="1">
      <alignment horizontal="right" vertical="center"/>
    </xf>
    <xf numFmtId="0" fontId="39" fillId="0" borderId="17" xfId="0" applyFont="1" applyBorder="1" applyAlignment="1">
      <alignment horizontal="distributed" vertical="center"/>
    </xf>
    <xf numFmtId="176" fontId="39" fillId="0" borderId="17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horizontal="right" vertical="center"/>
    </xf>
    <xf numFmtId="177" fontId="39" fillId="0" borderId="17" xfId="0" applyNumberFormat="1" applyFont="1" applyBorder="1" applyAlignment="1">
      <alignment horizontal="right" vertical="center"/>
    </xf>
    <xf numFmtId="177" fontId="39" fillId="0" borderId="17" xfId="0" applyNumberFormat="1" applyFont="1" applyBorder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distributed" vertical="center" indent="2"/>
    </xf>
    <xf numFmtId="0" fontId="39" fillId="0" borderId="19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6" xfId="0" applyFont="1" applyBorder="1" applyAlignment="1">
      <alignment horizontal="distributed" vertical="center" indent="2"/>
    </xf>
    <xf numFmtId="0" fontId="39" fillId="0" borderId="17" xfId="0" applyFont="1" applyBorder="1" applyAlignment="1">
      <alignment horizontal="distributed" vertical="center" indent="2"/>
    </xf>
    <xf numFmtId="0" fontId="39" fillId="0" borderId="13" xfId="0" applyFont="1" applyBorder="1" applyAlignment="1">
      <alignment horizontal="distributed" vertical="center" indent="2"/>
    </xf>
    <xf numFmtId="0" fontId="39" fillId="0" borderId="20" xfId="0" applyFont="1" applyBorder="1" applyAlignment="1">
      <alignment horizontal="distributed" vertical="center" indent="2"/>
    </xf>
    <xf numFmtId="0" fontId="39" fillId="0" borderId="21" xfId="0" applyFont="1" applyBorder="1" applyAlignment="1">
      <alignment horizontal="distributed" vertical="center" indent="2"/>
    </xf>
    <xf numFmtId="0" fontId="39" fillId="0" borderId="22" xfId="0" applyFont="1" applyBorder="1" applyAlignment="1">
      <alignment horizontal="distributed" vertical="center" indent="2"/>
    </xf>
    <xf numFmtId="0" fontId="41" fillId="0" borderId="23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177" fontId="4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5">
      <selection activeCell="H14" sqref="H14"/>
    </sheetView>
  </sheetViews>
  <sheetFormatPr defaultColWidth="9.140625" defaultRowHeight="15"/>
  <cols>
    <col min="1" max="1" width="2.57421875" style="1" customWidth="1"/>
    <col min="2" max="2" width="3.57421875" style="1" customWidth="1"/>
    <col min="3" max="3" width="3.7109375" style="1" customWidth="1"/>
    <col min="4" max="4" width="10.8515625" style="1" customWidth="1"/>
    <col min="5" max="6" width="13.57421875" style="2" customWidth="1"/>
    <col min="7" max="7" width="12.421875" style="3" customWidth="1"/>
    <col min="8" max="9" width="13.57421875" style="2" customWidth="1"/>
    <col min="10" max="10" width="12.421875" style="3" customWidth="1"/>
    <col min="11" max="12" width="13.57421875" style="2" customWidth="1"/>
    <col min="13" max="13" width="12.421875" style="3" customWidth="1"/>
    <col min="14" max="15" width="13.57421875" style="2" customWidth="1"/>
    <col min="16" max="16" width="12.421875" style="3" customWidth="1"/>
    <col min="17" max="16384" width="9.00390625" style="1" customWidth="1"/>
  </cols>
  <sheetData>
    <row r="1" spans="1:16" ht="2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2.75" thickBot="1">
      <c r="B2" s="1" t="s">
        <v>1</v>
      </c>
    </row>
    <row r="3" spans="1:16" ht="19.5" customHeight="1" thickTop="1">
      <c r="A3" s="26" t="s">
        <v>2</v>
      </c>
      <c r="B3" s="26"/>
      <c r="C3" s="26"/>
      <c r="D3" s="27"/>
      <c r="E3" s="32" t="s">
        <v>3</v>
      </c>
      <c r="F3" s="33"/>
      <c r="G3" s="33"/>
      <c r="H3" s="33" t="s">
        <v>4</v>
      </c>
      <c r="I3" s="33"/>
      <c r="J3" s="33"/>
      <c r="K3" s="33" t="s">
        <v>5</v>
      </c>
      <c r="L3" s="33"/>
      <c r="M3" s="33"/>
      <c r="N3" s="33" t="s">
        <v>6</v>
      </c>
      <c r="O3" s="33"/>
      <c r="P3" s="34"/>
    </row>
    <row r="4" spans="1:16" ht="19.5" customHeight="1">
      <c r="A4" s="28"/>
      <c r="B4" s="28"/>
      <c r="C4" s="28"/>
      <c r="D4" s="29"/>
      <c r="E4" s="4" t="s">
        <v>7</v>
      </c>
      <c r="F4" s="5" t="s">
        <v>8</v>
      </c>
      <c r="G4" s="6" t="s">
        <v>9</v>
      </c>
      <c r="H4" s="5" t="s">
        <v>7</v>
      </c>
      <c r="I4" s="5" t="s">
        <v>8</v>
      </c>
      <c r="J4" s="6" t="s">
        <v>9</v>
      </c>
      <c r="K4" s="5" t="s">
        <v>7</v>
      </c>
      <c r="L4" s="5" t="s">
        <v>8</v>
      </c>
      <c r="M4" s="6" t="s">
        <v>9</v>
      </c>
      <c r="N4" s="5" t="s">
        <v>7</v>
      </c>
      <c r="O4" s="5" t="s">
        <v>8</v>
      </c>
      <c r="P4" s="7" t="s">
        <v>9</v>
      </c>
    </row>
    <row r="5" spans="1:16" ht="11.25" customHeight="1">
      <c r="A5" s="30"/>
      <c r="B5" s="30"/>
      <c r="C5" s="30"/>
      <c r="D5" s="31"/>
      <c r="E5" s="8"/>
      <c r="F5" s="9"/>
      <c r="G5" s="10" t="s">
        <v>10</v>
      </c>
      <c r="H5" s="9"/>
      <c r="I5" s="9"/>
      <c r="J5" s="10" t="s">
        <v>10</v>
      </c>
      <c r="K5" s="9"/>
      <c r="L5" s="9"/>
      <c r="M5" s="10" t="s">
        <v>10</v>
      </c>
      <c r="N5" s="9"/>
      <c r="O5" s="9"/>
      <c r="P5" s="11" t="s">
        <v>10</v>
      </c>
    </row>
    <row r="6" spans="1:16" ht="16.5" customHeight="1">
      <c r="A6" s="35" t="s">
        <v>11</v>
      </c>
      <c r="B6" s="35"/>
      <c r="C6" s="35"/>
      <c r="D6" s="36"/>
      <c r="E6" s="37">
        <v>4166979202</v>
      </c>
      <c r="F6" s="37">
        <v>4034942003</v>
      </c>
      <c r="G6" s="38">
        <v>96.38</v>
      </c>
      <c r="H6" s="37">
        <v>3427281948</v>
      </c>
      <c r="I6" s="37">
        <v>3297421436</v>
      </c>
      <c r="J6" s="38">
        <f>100*I6/H6</f>
        <v>96.21097668734897</v>
      </c>
      <c r="K6" s="37">
        <v>2960699942</v>
      </c>
      <c r="L6" s="37">
        <v>2863498170</v>
      </c>
      <c r="M6" s="38">
        <f>100*L6/K6</f>
        <v>96.71693268807448</v>
      </c>
      <c r="N6" s="37">
        <v>2494067915</v>
      </c>
      <c r="O6" s="37">
        <v>2404074163</v>
      </c>
      <c r="P6" s="38">
        <f>100*O6/N6</f>
        <v>96.39168799459095</v>
      </c>
    </row>
    <row r="7" spans="1:4" ht="12" customHeight="1">
      <c r="A7" s="12"/>
      <c r="B7" s="12"/>
      <c r="C7" s="12"/>
      <c r="D7" s="13"/>
    </row>
    <row r="8" spans="1:16" ht="16.5" customHeight="1">
      <c r="A8" s="12"/>
      <c r="B8" s="21" t="s">
        <v>12</v>
      </c>
      <c r="C8" s="21"/>
      <c r="D8" s="22"/>
      <c r="E8" s="2">
        <v>3673470434</v>
      </c>
      <c r="F8" s="2">
        <v>3557683509</v>
      </c>
      <c r="G8" s="3">
        <f>100*F8/E8</f>
        <v>96.84802349494015</v>
      </c>
      <c r="H8" s="2">
        <v>3077486829</v>
      </c>
      <c r="I8" s="2">
        <v>2960229781</v>
      </c>
      <c r="J8" s="3">
        <f>100*I8/H8</f>
        <v>96.18984403458515</v>
      </c>
      <c r="K8" s="2">
        <v>2698732360</v>
      </c>
      <c r="L8" s="2">
        <v>2608586519</v>
      </c>
      <c r="M8" s="3">
        <f>100*L8/K8</f>
        <v>96.65969688820866</v>
      </c>
      <c r="N8" s="2">
        <v>2282432986</v>
      </c>
      <c r="O8" s="2">
        <v>2193937327</v>
      </c>
      <c r="P8" s="3">
        <f>100*O8/N8</f>
        <v>96.12274885866024</v>
      </c>
    </row>
    <row r="9" spans="1:4" ht="12" customHeight="1">
      <c r="A9" s="12"/>
      <c r="B9" s="12"/>
      <c r="C9" s="12"/>
      <c r="D9" s="13"/>
    </row>
    <row r="10" spans="1:16" ht="16.5" customHeight="1">
      <c r="A10" s="12"/>
      <c r="B10" s="12"/>
      <c r="C10" s="21" t="s">
        <v>13</v>
      </c>
      <c r="D10" s="22"/>
      <c r="E10" s="2">
        <v>842916275</v>
      </c>
      <c r="F10" s="2">
        <v>786705828</v>
      </c>
      <c r="G10" s="3">
        <f>100*F10/E10</f>
        <v>93.33143176052687</v>
      </c>
      <c r="H10" s="2">
        <v>654002333</v>
      </c>
      <c r="I10" s="2">
        <v>600148000</v>
      </c>
      <c r="J10" s="3">
        <f>100*I10/H10</f>
        <v>91.76542188267699</v>
      </c>
      <c r="K10" s="2">
        <v>521313069</v>
      </c>
      <c r="L10" s="2">
        <v>489925417</v>
      </c>
      <c r="M10" s="3">
        <f>100*L10/K10</f>
        <v>93.97911660641678</v>
      </c>
      <c r="N10" s="2">
        <v>299470484</v>
      </c>
      <c r="O10" s="2">
        <v>274034683</v>
      </c>
      <c r="P10" s="3">
        <f>100*O10/N10</f>
        <v>91.50640802383717</v>
      </c>
    </row>
    <row r="11" spans="1:4" ht="12" customHeight="1">
      <c r="A11" s="12"/>
      <c r="B11" s="12"/>
      <c r="C11" s="12"/>
      <c r="D11" s="13"/>
    </row>
    <row r="12" spans="1:16" ht="16.5" customHeight="1">
      <c r="A12" s="12"/>
      <c r="B12" s="12"/>
      <c r="C12" s="12"/>
      <c r="D12" s="13" t="s">
        <v>14</v>
      </c>
      <c r="E12" s="2">
        <v>636248164</v>
      </c>
      <c r="F12" s="2">
        <v>585060910</v>
      </c>
      <c r="G12" s="3">
        <f>100*F12/E12</f>
        <v>91.95482880796179</v>
      </c>
      <c r="H12" s="2">
        <v>474798047</v>
      </c>
      <c r="I12" s="2">
        <v>425299535</v>
      </c>
      <c r="J12" s="3">
        <v>89.76</v>
      </c>
      <c r="K12" s="2">
        <v>358322150</v>
      </c>
      <c r="L12" s="2">
        <v>330623162</v>
      </c>
      <c r="M12" s="3">
        <v>97.74</v>
      </c>
      <c r="N12" s="2">
        <v>153757729</v>
      </c>
      <c r="O12" s="2">
        <v>132043460</v>
      </c>
      <c r="P12" s="3">
        <v>85.88</v>
      </c>
    </row>
    <row r="13" spans="1:4" ht="12" customHeight="1">
      <c r="A13" s="12"/>
      <c r="B13" s="12"/>
      <c r="C13" s="12"/>
      <c r="D13" s="13"/>
    </row>
    <row r="14" spans="1:16" ht="16.5" customHeight="1">
      <c r="A14" s="12"/>
      <c r="B14" s="12"/>
      <c r="C14" s="12"/>
      <c r="D14" s="13" t="s">
        <v>15</v>
      </c>
      <c r="E14" s="2">
        <v>206668111</v>
      </c>
      <c r="F14" s="2">
        <v>201644918</v>
      </c>
      <c r="G14" s="3">
        <f>100*F14/E14</f>
        <v>97.56943972841557</v>
      </c>
      <c r="H14" s="2">
        <v>179204286</v>
      </c>
      <c r="I14" s="2">
        <v>174848065</v>
      </c>
      <c r="J14" s="3">
        <f>100*I14/H14</f>
        <v>97.56913124276502</v>
      </c>
      <c r="K14" s="2">
        <v>162990919</v>
      </c>
      <c r="L14" s="2">
        <v>159302255</v>
      </c>
      <c r="M14" s="3">
        <v>92.27</v>
      </c>
      <c r="N14" s="2">
        <v>145712755</v>
      </c>
      <c r="O14" s="2">
        <v>141991223</v>
      </c>
      <c r="P14" s="3">
        <v>97.45</v>
      </c>
    </row>
    <row r="15" spans="1:4" ht="12" customHeight="1">
      <c r="A15" s="12"/>
      <c r="B15" s="12"/>
      <c r="C15" s="12"/>
      <c r="D15" s="13"/>
    </row>
    <row r="16" spans="1:16" ht="16.5" customHeight="1">
      <c r="A16" s="12"/>
      <c r="B16" s="12"/>
      <c r="C16" s="21" t="s">
        <v>16</v>
      </c>
      <c r="D16" s="22"/>
      <c r="E16" s="2">
        <v>1293877890</v>
      </c>
      <c r="F16" s="2">
        <v>1260882898</v>
      </c>
      <c r="G16" s="3">
        <f>100*F16/E16</f>
        <v>97.4499145355981</v>
      </c>
      <c r="H16" s="2">
        <v>1152616140</v>
      </c>
      <c r="I16" s="2">
        <v>1116960642</v>
      </c>
      <c r="J16" s="3">
        <v>96.99</v>
      </c>
      <c r="K16" s="2">
        <v>1075860964</v>
      </c>
      <c r="L16" s="2">
        <v>1049399924</v>
      </c>
      <c r="M16" s="3">
        <f>100*L16/K16</f>
        <v>97.54047773035475</v>
      </c>
      <c r="N16" s="2">
        <v>999706480</v>
      </c>
      <c r="O16" s="2">
        <v>969860743</v>
      </c>
      <c r="P16" s="3">
        <v>79.02</v>
      </c>
    </row>
    <row r="17" spans="1:4" ht="12" customHeight="1">
      <c r="A17" s="12"/>
      <c r="B17" s="12"/>
      <c r="C17" s="12"/>
      <c r="D17" s="13"/>
    </row>
    <row r="18" spans="1:16" ht="16.5" customHeight="1">
      <c r="A18" s="12"/>
      <c r="B18" s="12"/>
      <c r="C18" s="12"/>
      <c r="D18" s="13" t="s">
        <v>14</v>
      </c>
      <c r="E18" s="2">
        <v>175961938</v>
      </c>
      <c r="F18" s="2">
        <v>172517534</v>
      </c>
      <c r="G18" s="3">
        <f>100*F18/E18</f>
        <v>98.04252894736815</v>
      </c>
      <c r="H18" s="2">
        <v>154091384</v>
      </c>
      <c r="I18" s="2">
        <v>150306691</v>
      </c>
      <c r="J18" s="3">
        <v>98.18</v>
      </c>
      <c r="K18" s="2">
        <v>138626893</v>
      </c>
      <c r="L18" s="2">
        <v>133648612</v>
      </c>
      <c r="M18" s="3">
        <f>100*L18/K18</f>
        <v>96.40886346634055</v>
      </c>
      <c r="N18" s="2">
        <v>153151648</v>
      </c>
      <c r="O18" s="2">
        <v>146435517</v>
      </c>
      <c r="P18" s="3">
        <f>100*O18/N18</f>
        <v>95.61471842601394</v>
      </c>
    </row>
    <row r="19" spans="1:4" ht="12" customHeight="1">
      <c r="A19" s="12"/>
      <c r="B19" s="12"/>
      <c r="C19" s="12"/>
      <c r="D19" s="13"/>
    </row>
    <row r="20" spans="1:16" ht="16.5" customHeight="1">
      <c r="A20" s="12"/>
      <c r="B20" s="12"/>
      <c r="C20" s="12"/>
      <c r="D20" s="13" t="s">
        <v>15</v>
      </c>
      <c r="E20" s="2">
        <v>1117915592</v>
      </c>
      <c r="F20" s="2">
        <v>1088365364</v>
      </c>
      <c r="G20" s="3">
        <f>100*F20/E20</f>
        <v>97.35666733593604</v>
      </c>
      <c r="H20" s="2">
        <v>997524756</v>
      </c>
      <c r="I20" s="2">
        <v>966653951</v>
      </c>
      <c r="J20" s="3">
        <v>96.9</v>
      </c>
      <c r="K20" s="2">
        <v>937234071</v>
      </c>
      <c r="L20" s="2">
        <v>915751312</v>
      </c>
      <c r="M20" s="3">
        <f>100*L20/K20</f>
        <v>97.70785552246532</v>
      </c>
      <c r="N20" s="2">
        <v>846552832</v>
      </c>
      <c r="O20" s="2">
        <v>823425226</v>
      </c>
      <c r="P20" s="3">
        <f>100*O20/N20</f>
        <v>97.26802567710268</v>
      </c>
    </row>
    <row r="21" spans="1:4" ht="12" customHeight="1">
      <c r="A21" s="12"/>
      <c r="B21" s="12"/>
      <c r="C21" s="12"/>
      <c r="D21" s="13"/>
    </row>
    <row r="22" spans="1:16" ht="16.5" customHeight="1">
      <c r="A22" s="12"/>
      <c r="B22" s="12"/>
      <c r="C22" s="21" t="s">
        <v>17</v>
      </c>
      <c r="D22" s="22"/>
      <c r="E22" s="2">
        <v>252171595</v>
      </c>
      <c r="F22" s="2">
        <v>246370705</v>
      </c>
      <c r="G22" s="3">
        <f>100*F22/E22</f>
        <v>97.69962592337174</v>
      </c>
      <c r="H22" s="2">
        <v>155306367</v>
      </c>
      <c r="I22" s="2">
        <v>147435047</v>
      </c>
      <c r="J22" s="3">
        <f>100*I22/H22</f>
        <v>94.93174674545055</v>
      </c>
      <c r="K22" s="2">
        <v>138979575</v>
      </c>
      <c r="L22" s="2">
        <v>132960948</v>
      </c>
      <c r="M22" s="3">
        <v>95.66</v>
      </c>
      <c r="N22" s="2">
        <v>121475211</v>
      </c>
      <c r="O22" s="2">
        <v>117046536</v>
      </c>
      <c r="P22" s="3">
        <v>96.35</v>
      </c>
    </row>
    <row r="23" spans="1:4" ht="12" customHeight="1">
      <c r="A23" s="12"/>
      <c r="B23" s="12"/>
      <c r="C23" s="12"/>
      <c r="D23" s="13"/>
    </row>
    <row r="24" spans="1:16" ht="16.5" customHeight="1">
      <c r="A24" s="12"/>
      <c r="B24" s="12"/>
      <c r="C24" s="21" t="s">
        <v>18</v>
      </c>
      <c r="D24" s="22"/>
      <c r="E24" s="2">
        <v>399458970</v>
      </c>
      <c r="F24" s="2">
        <v>399458970</v>
      </c>
      <c r="G24" s="3">
        <f>100*F24/E24</f>
        <v>100</v>
      </c>
      <c r="H24" s="2">
        <v>373868090</v>
      </c>
      <c r="I24" s="2">
        <v>373868090</v>
      </c>
      <c r="J24" s="3">
        <v>100</v>
      </c>
      <c r="K24" s="2">
        <v>345778990</v>
      </c>
      <c r="L24" s="2">
        <v>345777990</v>
      </c>
      <c r="M24" s="3">
        <v>100</v>
      </c>
      <c r="N24" s="2">
        <v>264902300</v>
      </c>
      <c r="O24" s="2">
        <v>264902300</v>
      </c>
      <c r="P24" s="3">
        <f>100*O24/N24</f>
        <v>100</v>
      </c>
    </row>
    <row r="25" spans="1:4" ht="12" customHeight="1">
      <c r="A25" s="12"/>
      <c r="B25" s="12"/>
      <c r="C25" s="12"/>
      <c r="D25" s="13"/>
    </row>
    <row r="26" spans="1:16" ht="16.5" customHeight="1">
      <c r="A26" s="12"/>
      <c r="B26" s="12"/>
      <c r="C26" s="21" t="s">
        <v>19</v>
      </c>
      <c r="D26" s="22"/>
      <c r="E26" s="2">
        <v>49181899</v>
      </c>
      <c r="F26" s="2">
        <v>49031824</v>
      </c>
      <c r="G26" s="3">
        <f>100*F26/E26</f>
        <v>99.69485724819206</v>
      </c>
      <c r="H26" s="2">
        <v>41267292</v>
      </c>
      <c r="I26" s="2">
        <v>40949151</v>
      </c>
      <c r="J26" s="3">
        <f>100*I26/H26</f>
        <v>99.2290722638161</v>
      </c>
      <c r="K26" s="2">
        <v>36364258</v>
      </c>
      <c r="L26" s="2">
        <v>35952968</v>
      </c>
      <c r="M26" s="3">
        <v>98.86</v>
      </c>
      <c r="N26" s="2">
        <v>34306426</v>
      </c>
      <c r="O26" s="2">
        <v>33765280</v>
      </c>
      <c r="P26" s="3">
        <v>98.42</v>
      </c>
    </row>
    <row r="27" spans="1:4" ht="12" customHeight="1">
      <c r="A27" s="12"/>
      <c r="B27" s="12"/>
      <c r="C27" s="12"/>
      <c r="D27" s="13"/>
    </row>
    <row r="28" spans="1:16" ht="16.5" customHeight="1">
      <c r="A28" s="12"/>
      <c r="B28" s="12"/>
      <c r="C28" s="21" t="s">
        <v>20</v>
      </c>
      <c r="D28" s="22"/>
      <c r="E28" s="2">
        <v>561647016</v>
      </c>
      <c r="F28" s="2">
        <v>546188474</v>
      </c>
      <c r="G28" s="3">
        <f>100*F28/E28</f>
        <v>97.24764103438235</v>
      </c>
      <c r="H28" s="2">
        <v>478617724</v>
      </c>
      <c r="I28" s="2">
        <v>463154099</v>
      </c>
      <c r="J28" s="3">
        <f>100*I28/H28</f>
        <v>96.76910732206817</v>
      </c>
      <c r="K28" s="2">
        <v>391998013</v>
      </c>
      <c r="L28" s="2">
        <v>371904249</v>
      </c>
      <c r="M28" s="3">
        <f>100*L28/K28</f>
        <v>94.87401381292206</v>
      </c>
      <c r="N28" s="2">
        <v>396922592</v>
      </c>
      <c r="O28" s="2">
        <v>375600606</v>
      </c>
      <c r="P28" s="3">
        <v>94.62</v>
      </c>
    </row>
    <row r="29" spans="1:4" ht="12" customHeight="1">
      <c r="A29" s="12"/>
      <c r="B29" s="12"/>
      <c r="C29" s="12"/>
      <c r="D29" s="13"/>
    </row>
    <row r="30" spans="1:16" ht="16.5" customHeight="1">
      <c r="A30" s="12"/>
      <c r="B30" s="12"/>
      <c r="C30" s="21" t="s">
        <v>21</v>
      </c>
      <c r="D30" s="22"/>
      <c r="E30" s="2">
        <v>257728419</v>
      </c>
      <c r="F30" s="2">
        <v>254841170</v>
      </c>
      <c r="G30" s="3">
        <f>100*F30/E30</f>
        <v>98.87973200192565</v>
      </c>
      <c r="H30" s="2">
        <v>206395993</v>
      </c>
      <c r="I30" s="2">
        <v>203771322</v>
      </c>
      <c r="J30" s="3">
        <f>100*I30/H30</f>
        <v>98.72833238579395</v>
      </c>
      <c r="K30" s="2">
        <v>165309521</v>
      </c>
      <c r="L30" s="2">
        <v>162169343</v>
      </c>
      <c r="M30" s="3">
        <f>100*L30/K30</f>
        <v>98.1004252017644</v>
      </c>
      <c r="N30" s="2">
        <v>145410223</v>
      </c>
      <c r="O30" s="2">
        <v>140860019</v>
      </c>
      <c r="P30" s="3">
        <f>100*O30/N30</f>
        <v>96.87078122423345</v>
      </c>
    </row>
    <row r="31" spans="1:4" ht="12" customHeight="1">
      <c r="A31" s="12"/>
      <c r="B31" s="12"/>
      <c r="C31" s="12"/>
      <c r="D31" s="13"/>
    </row>
    <row r="32" spans="1:16" ht="16.5" customHeight="1">
      <c r="A32" s="12"/>
      <c r="B32" s="12"/>
      <c r="C32" s="21" t="s">
        <v>22</v>
      </c>
      <c r="D32" s="22"/>
      <c r="E32" s="2">
        <v>10625970</v>
      </c>
      <c r="F32" s="2">
        <v>8341240</v>
      </c>
      <c r="G32" s="3">
        <f>100*F32/E32</f>
        <v>78.49862177288286</v>
      </c>
      <c r="H32" s="2">
        <v>10758590</v>
      </c>
      <c r="I32" s="2">
        <v>8289130</v>
      </c>
      <c r="J32" s="3">
        <v>87.05</v>
      </c>
      <c r="K32" s="2">
        <v>12176870</v>
      </c>
      <c r="L32" s="2">
        <v>9545480</v>
      </c>
      <c r="M32" s="3">
        <f>100*L32/K32</f>
        <v>78.39025956588188</v>
      </c>
      <c r="N32" s="2">
        <v>9786670</v>
      </c>
      <c r="O32" s="2">
        <v>7416306</v>
      </c>
      <c r="P32" s="3">
        <f>100*O32/N32</f>
        <v>75.77966764997696</v>
      </c>
    </row>
    <row r="33" spans="1:4" ht="12" customHeight="1">
      <c r="A33" s="12"/>
      <c r="B33" s="12"/>
      <c r="C33" s="12"/>
      <c r="D33" s="13"/>
    </row>
    <row r="34" spans="1:16" ht="16.5" customHeight="1">
      <c r="A34" s="12"/>
      <c r="B34" s="12"/>
      <c r="C34" s="21" t="s">
        <v>23</v>
      </c>
      <c r="D34" s="22"/>
      <c r="E34" s="2">
        <v>5862400</v>
      </c>
      <c r="F34" s="2">
        <v>5862400</v>
      </c>
      <c r="G34" s="3">
        <f>100*F34/E34</f>
        <v>100</v>
      </c>
      <c r="H34" s="2">
        <v>5652500</v>
      </c>
      <c r="I34" s="2">
        <v>5652500</v>
      </c>
      <c r="J34" s="3">
        <f>100*I34/H34</f>
        <v>100</v>
      </c>
      <c r="K34" s="14" t="s">
        <v>24</v>
      </c>
      <c r="L34" s="14" t="s">
        <v>24</v>
      </c>
      <c r="M34" s="15" t="s">
        <v>24</v>
      </c>
      <c r="N34" s="14" t="s">
        <v>24</v>
      </c>
      <c r="O34" s="14" t="s">
        <v>24</v>
      </c>
      <c r="P34" s="15" t="s">
        <v>24</v>
      </c>
    </row>
    <row r="35" spans="1:4" ht="12" customHeight="1">
      <c r="A35" s="12"/>
      <c r="B35" s="12"/>
      <c r="C35" s="12"/>
      <c r="D35" s="13"/>
    </row>
    <row r="36" spans="1:16" ht="16.5" customHeight="1">
      <c r="A36" s="12"/>
      <c r="B36" s="12"/>
      <c r="C36" s="21" t="s">
        <v>25</v>
      </c>
      <c r="D36" s="22"/>
      <c r="E36" s="2">
        <v>5862400</v>
      </c>
      <c r="F36" s="2">
        <v>5862400</v>
      </c>
      <c r="G36" s="3">
        <f>100*F36/E36</f>
        <v>100</v>
      </c>
      <c r="H36" s="2">
        <v>1800</v>
      </c>
      <c r="I36" s="2">
        <v>1800</v>
      </c>
      <c r="J36" s="3">
        <f>100*I36/H36</f>
        <v>100</v>
      </c>
      <c r="K36" s="2">
        <v>10952100</v>
      </c>
      <c r="L36" s="2">
        <v>10951200</v>
      </c>
      <c r="M36" s="3">
        <v>100</v>
      </c>
      <c r="N36" s="2">
        <v>10452600</v>
      </c>
      <c r="O36" s="2">
        <v>10450800</v>
      </c>
      <c r="P36" s="3">
        <v>99.98</v>
      </c>
    </row>
    <row r="37" spans="1:4" ht="12" customHeight="1">
      <c r="A37" s="12"/>
      <c r="B37" s="12"/>
      <c r="C37" s="12"/>
      <c r="D37" s="13"/>
    </row>
    <row r="38" spans="1:16" ht="16.5" customHeight="1">
      <c r="A38" s="12"/>
      <c r="B38" s="12"/>
      <c r="C38" s="21" t="s">
        <v>26</v>
      </c>
      <c r="D38" s="22"/>
      <c r="E38" s="14" t="s">
        <v>24</v>
      </c>
      <c r="F38" s="14" t="s">
        <v>24</v>
      </c>
      <c r="G38" s="15" t="s">
        <v>24</v>
      </c>
      <c r="H38" s="14" t="s">
        <v>24</v>
      </c>
      <c r="I38" s="14" t="s">
        <v>24</v>
      </c>
      <c r="J38" s="15" t="s">
        <v>24</v>
      </c>
      <c r="K38" s="14" t="s">
        <v>24</v>
      </c>
      <c r="L38" s="14" t="s">
        <v>24</v>
      </c>
      <c r="M38" s="15" t="s">
        <v>24</v>
      </c>
      <c r="N38" s="14" t="s">
        <v>24</v>
      </c>
      <c r="O38" s="14" t="s">
        <v>24</v>
      </c>
      <c r="P38" s="15" t="s">
        <v>24</v>
      </c>
    </row>
    <row r="39" spans="1:4" ht="12" customHeight="1">
      <c r="A39" s="12"/>
      <c r="B39" s="12"/>
      <c r="C39" s="12"/>
      <c r="D39" s="13"/>
    </row>
    <row r="40" spans="1:16" ht="16.5" customHeight="1">
      <c r="A40" s="12"/>
      <c r="B40" s="12"/>
      <c r="C40" s="21" t="s">
        <v>27</v>
      </c>
      <c r="D40" s="22"/>
      <c r="E40" s="14" t="s">
        <v>24</v>
      </c>
      <c r="F40" s="14" t="s">
        <v>24</v>
      </c>
      <c r="G40" s="15" t="s">
        <v>24</v>
      </c>
      <c r="H40" s="14" t="s">
        <v>24</v>
      </c>
      <c r="I40" s="14" t="s">
        <v>24</v>
      </c>
      <c r="J40" s="15" t="s">
        <v>24</v>
      </c>
      <c r="K40" s="14" t="s">
        <v>24</v>
      </c>
      <c r="L40" s="14" t="s">
        <v>24</v>
      </c>
      <c r="M40" s="15" t="s">
        <v>24</v>
      </c>
      <c r="N40" s="14" t="s">
        <v>24</v>
      </c>
      <c r="O40" s="14" t="s">
        <v>24</v>
      </c>
      <c r="P40" s="15" t="s">
        <v>24</v>
      </c>
    </row>
    <row r="41" spans="1:4" ht="12" customHeight="1">
      <c r="A41" s="12"/>
      <c r="B41" s="12"/>
      <c r="C41" s="12"/>
      <c r="D41" s="13"/>
    </row>
    <row r="42" spans="1:16" ht="16.5" customHeight="1">
      <c r="A42" s="12"/>
      <c r="B42" s="21" t="s">
        <v>28</v>
      </c>
      <c r="C42" s="21"/>
      <c r="D42" s="22"/>
      <c r="E42" s="2">
        <v>493485912</v>
      </c>
      <c r="F42" s="2">
        <v>477258494</v>
      </c>
      <c r="G42" s="3">
        <f>100*F42/E42</f>
        <v>96.71167553006052</v>
      </c>
      <c r="H42" s="2">
        <v>349693966</v>
      </c>
      <c r="I42" s="2">
        <v>337191655</v>
      </c>
      <c r="J42" s="3">
        <f>100*I42/H42</f>
        <v>96.42478503618219</v>
      </c>
      <c r="K42" s="2">
        <v>261852429</v>
      </c>
      <c r="L42" s="2">
        <v>254897651</v>
      </c>
      <c r="M42" s="3">
        <f>100*L42/K42</f>
        <v>97.34400859806422</v>
      </c>
      <c r="N42" s="2">
        <v>211471950</v>
      </c>
      <c r="O42" s="2">
        <v>210089010</v>
      </c>
      <c r="P42" s="3">
        <v>99.34</v>
      </c>
    </row>
    <row r="43" spans="1:4" ht="12" customHeight="1">
      <c r="A43" s="12"/>
      <c r="B43" s="12"/>
      <c r="C43" s="12"/>
      <c r="D43" s="13"/>
    </row>
    <row r="44" spans="1:16" ht="16.5" customHeight="1">
      <c r="A44" s="12"/>
      <c r="B44" s="12"/>
      <c r="C44" s="21" t="s">
        <v>29</v>
      </c>
      <c r="D44" s="22"/>
      <c r="E44" s="2">
        <v>487880312</v>
      </c>
      <c r="F44" s="2">
        <v>471652894</v>
      </c>
      <c r="G44" s="3">
        <f>100*F44/E44</f>
        <v>96.67389365775432</v>
      </c>
      <c r="H44" s="2">
        <v>344131466</v>
      </c>
      <c r="I44" s="2">
        <v>331629155</v>
      </c>
      <c r="J44" s="3">
        <f>100*I44/H44</f>
        <v>96.3669956876306</v>
      </c>
      <c r="K44" s="2">
        <v>261852429</v>
      </c>
      <c r="L44" s="2">
        <v>254897651</v>
      </c>
      <c r="M44" s="3">
        <f>100*L44/K44</f>
        <v>97.34400859806422</v>
      </c>
      <c r="N44" s="2">
        <v>211471950</v>
      </c>
      <c r="O44" s="2">
        <v>210089010</v>
      </c>
      <c r="P44" s="3">
        <v>99.34</v>
      </c>
    </row>
    <row r="45" spans="1:4" ht="12" customHeight="1">
      <c r="A45" s="12"/>
      <c r="B45" s="12"/>
      <c r="C45" s="12"/>
      <c r="D45" s="13"/>
    </row>
    <row r="46" spans="1:16" ht="16.5" customHeight="1">
      <c r="A46" s="12"/>
      <c r="B46" s="12"/>
      <c r="C46" s="21" t="s">
        <v>30</v>
      </c>
      <c r="D46" s="22"/>
      <c r="E46" s="2">
        <v>5605600</v>
      </c>
      <c r="F46" s="2">
        <v>5605600</v>
      </c>
      <c r="G46" s="3">
        <f>100*F46/E46</f>
        <v>100</v>
      </c>
      <c r="H46" s="2">
        <v>5562500</v>
      </c>
      <c r="I46" s="2">
        <v>5562500</v>
      </c>
      <c r="J46" s="3">
        <f>100*I46/H46</f>
        <v>100</v>
      </c>
      <c r="K46" s="14" t="s">
        <v>24</v>
      </c>
      <c r="L46" s="14" t="s">
        <v>24</v>
      </c>
      <c r="M46" s="15" t="s">
        <v>24</v>
      </c>
      <c r="N46" s="14" t="s">
        <v>24</v>
      </c>
      <c r="O46" s="14" t="s">
        <v>24</v>
      </c>
      <c r="P46" s="15" t="s">
        <v>24</v>
      </c>
    </row>
    <row r="47" spans="1:4" ht="12" customHeight="1">
      <c r="A47" s="12"/>
      <c r="B47" s="12"/>
      <c r="C47" s="12"/>
      <c r="D47" s="13"/>
    </row>
    <row r="48" spans="1:16" ht="16.5" customHeight="1">
      <c r="A48" s="16"/>
      <c r="B48" s="23" t="s">
        <v>31</v>
      </c>
      <c r="C48" s="23"/>
      <c r="D48" s="24"/>
      <c r="E48" s="17">
        <v>23856</v>
      </c>
      <c r="F48" s="18" t="s">
        <v>24</v>
      </c>
      <c r="G48" s="19" t="s">
        <v>24</v>
      </c>
      <c r="H48" s="17">
        <v>101153</v>
      </c>
      <c r="I48" s="17">
        <v>2</v>
      </c>
      <c r="J48" s="20">
        <v>2</v>
      </c>
      <c r="K48" s="17">
        <v>115153</v>
      </c>
      <c r="L48" s="17">
        <v>14000</v>
      </c>
      <c r="M48" s="20">
        <v>12.17</v>
      </c>
      <c r="N48" s="17">
        <v>162979</v>
      </c>
      <c r="O48" s="17">
        <v>47826</v>
      </c>
      <c r="P48" s="20">
        <v>29.34</v>
      </c>
    </row>
    <row r="50" ht="12">
      <c r="C50" s="1" t="s">
        <v>32</v>
      </c>
    </row>
  </sheetData>
  <sheetProtection/>
  <mergeCells count="24">
    <mergeCell ref="A1:P1"/>
    <mergeCell ref="A3:D5"/>
    <mergeCell ref="E3:G3"/>
    <mergeCell ref="H3:J3"/>
    <mergeCell ref="K3:M3"/>
    <mergeCell ref="N3:P3"/>
    <mergeCell ref="A6:D6"/>
    <mergeCell ref="B8:D8"/>
    <mergeCell ref="C10:D10"/>
    <mergeCell ref="C16:D16"/>
    <mergeCell ref="C22:D22"/>
    <mergeCell ref="C24:D24"/>
    <mergeCell ref="C26:D26"/>
    <mergeCell ref="C28:D28"/>
    <mergeCell ref="C30:D30"/>
    <mergeCell ref="C32:D32"/>
    <mergeCell ref="C34:D34"/>
    <mergeCell ref="C36:D36"/>
    <mergeCell ref="C38:D38"/>
    <mergeCell ref="C40:D40"/>
    <mergeCell ref="B42:D42"/>
    <mergeCell ref="C44:D44"/>
    <mergeCell ref="C46:D46"/>
    <mergeCell ref="B48:D4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2009-06-10T01:21:30Z</dcterms:created>
  <dcterms:modified xsi:type="dcterms:W3CDTF">2009-06-11T00:45:36Z</dcterms:modified>
  <cp:category/>
  <cp:version/>
  <cp:contentType/>
  <cp:contentStatus/>
</cp:coreProperties>
</file>