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5(2)" sheetId="1" r:id="rId1"/>
  </sheets>
  <externalReferences>
    <externalReference r:id="rId4"/>
  </externalReferences>
  <definedNames>
    <definedName name="_10.電気_ガスおよび水道" localSheetId="0">'85(2)'!#REF!</definedName>
    <definedName name="_xlnm.Print_Area" localSheetId="0">'85(2)'!#REF!</definedName>
  </definedNames>
  <calcPr fullCalcOnLoad="1"/>
</workbook>
</file>

<file path=xl/sharedStrings.xml><?xml version="1.0" encoding="utf-8"?>
<sst xmlns="http://schemas.openxmlformats.org/spreadsheetml/2006/main" count="84" uniqueCount="32">
  <si>
    <t>保  健  所  別  水  道  普  及  状  況</t>
  </si>
  <si>
    <t>　　　昭和39年3月31日現在</t>
  </si>
  <si>
    <t>保健所</t>
  </si>
  <si>
    <t>総数</t>
  </si>
  <si>
    <t>上水道</t>
  </si>
  <si>
    <t>簡易水道（公）</t>
  </si>
  <si>
    <t>箇所</t>
  </si>
  <si>
    <t>計画</t>
  </si>
  <si>
    <t>現在</t>
  </si>
  <si>
    <t>給水人口</t>
  </si>
  <si>
    <t>大分</t>
  </si>
  <si>
    <t>別府</t>
  </si>
  <si>
    <t>中津</t>
  </si>
  <si>
    <t>日田</t>
  </si>
  <si>
    <t>佐伯</t>
  </si>
  <si>
    <t>高田</t>
  </si>
  <si>
    <t>-</t>
  </si>
  <si>
    <t>国東</t>
  </si>
  <si>
    <t>日出</t>
  </si>
  <si>
    <t>臼杵</t>
  </si>
  <si>
    <t>三重</t>
  </si>
  <si>
    <t>竹田</t>
  </si>
  <si>
    <t>玖珠</t>
  </si>
  <si>
    <t>四日市</t>
  </si>
  <si>
    <t>簡易水道（組）</t>
  </si>
  <si>
    <t>専用水道</t>
  </si>
  <si>
    <t>給水施設</t>
  </si>
  <si>
    <t>行政区域</t>
  </si>
  <si>
    <t>普及率</t>
  </si>
  <si>
    <r>
      <t xml:space="preserve">計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画</t>
    </r>
  </si>
  <si>
    <t>内人口</t>
  </si>
  <si>
    <t>資料：環境衛生課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</si>
</sst>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"/>
    <numFmt numFmtId="179" formatCode="#,##0_);\(#,##0\)"/>
  </numFmts>
  <fonts count="37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176" fontId="18" fillId="0" borderId="0" xfId="0" applyNumberFormat="1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176" fontId="18" fillId="0" borderId="0" xfId="0" applyNumberFormat="1" applyFont="1" applyAlignment="1">
      <alignment horizontal="centerContinuous" vertical="center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center"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1" xfId="0" applyNumberFormat="1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176" fontId="0" fillId="0" borderId="13" xfId="0" applyNumberFormat="1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76" fontId="0" fillId="0" borderId="14" xfId="0" applyNumberFormat="1" applyFont="1" applyBorder="1" applyAlignment="1">
      <alignment horizontal="distributed" vertical="center"/>
    </xf>
    <xf numFmtId="176" fontId="0" fillId="0" borderId="0" xfId="0" applyNumberFormat="1" applyFont="1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6" xfId="0" applyNumberFormat="1" applyFont="1" applyBorder="1" applyAlignment="1">
      <alignment horizontal="distributed" vertic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Font="1" applyBorder="1" applyAlignment="1">
      <alignment horizontal="distributed" vertical="center"/>
    </xf>
    <xf numFmtId="176" fontId="0" fillId="0" borderId="0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distributed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76" fontId="0" fillId="0" borderId="18" xfId="0" applyNumberFormat="1" applyFont="1" applyBorder="1" applyAlignment="1">
      <alignment horizontal="distributed" vertical="center"/>
    </xf>
    <xf numFmtId="176" fontId="0" fillId="0" borderId="19" xfId="0" applyNumberFormat="1" applyFont="1" applyBorder="1" applyAlignment="1">
      <alignment horizontal="distributed" vertical="center"/>
    </xf>
    <xf numFmtId="0" fontId="0" fillId="0" borderId="21" xfId="0" applyFont="1" applyBorder="1" applyAlignment="1">
      <alignment horizontal="distributed" vertical="center"/>
    </xf>
    <xf numFmtId="0" fontId="0" fillId="0" borderId="18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176" fontId="18" fillId="0" borderId="22" xfId="0" applyNumberFormat="1" applyFont="1" applyBorder="1" applyAlignment="1">
      <alignment horizontal="distributed" vertical="center"/>
    </xf>
    <xf numFmtId="0" fontId="18" fillId="0" borderId="22" xfId="0" applyFont="1" applyBorder="1" applyAlignment="1">
      <alignment horizontal="distributed" vertical="center"/>
    </xf>
    <xf numFmtId="0" fontId="18" fillId="0" borderId="23" xfId="0" applyFont="1" applyBorder="1" applyAlignment="1">
      <alignment horizontal="distributed" vertical="center"/>
    </xf>
    <xf numFmtId="38" fontId="18" fillId="0" borderId="24" xfId="48" applyFont="1" applyBorder="1" applyAlignment="1">
      <alignment/>
    </xf>
    <xf numFmtId="38" fontId="18" fillId="0" borderId="22" xfId="48" applyFont="1" applyBorder="1" applyAlignment="1">
      <alignment/>
    </xf>
    <xf numFmtId="38" fontId="18" fillId="0" borderId="22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Border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25" xfId="48" applyFont="1" applyBorder="1" applyAlignment="1">
      <alignment/>
    </xf>
    <xf numFmtId="38" fontId="0" fillId="0" borderId="0" xfId="48" applyFont="1" applyAlignment="1">
      <alignment horizontal="right"/>
    </xf>
    <xf numFmtId="38" fontId="0" fillId="0" borderId="0" xfId="48" applyFont="1" applyAlignment="1">
      <alignment horizontal="right"/>
    </xf>
    <xf numFmtId="176" fontId="0" fillId="0" borderId="0" xfId="0" applyNumberFormat="1" applyFont="1" applyAlignment="1">
      <alignment horizontal="right"/>
    </xf>
    <xf numFmtId="38" fontId="0" fillId="0" borderId="0" xfId="48" applyFont="1" applyAlignment="1">
      <alignment horizontal="right"/>
    </xf>
    <xf numFmtId="38" fontId="0" fillId="0" borderId="0" xfId="48" applyFont="1" applyBorder="1" applyAlignment="1">
      <alignment horizontal="right"/>
    </xf>
    <xf numFmtId="176" fontId="0" fillId="0" borderId="1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38" fontId="0" fillId="0" borderId="27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 horizontal="right"/>
    </xf>
    <xf numFmtId="38" fontId="0" fillId="0" borderId="10" xfId="48" applyFont="1" applyBorder="1" applyAlignment="1">
      <alignment/>
    </xf>
    <xf numFmtId="176" fontId="0" fillId="0" borderId="12" xfId="0" applyNumberFormat="1" applyFont="1" applyBorder="1" applyAlignment="1">
      <alignment horizontal="distributed"/>
    </xf>
    <xf numFmtId="0" fontId="0" fillId="0" borderId="2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6" fontId="0" fillId="0" borderId="16" xfId="0" applyNumberFormat="1" applyFont="1" applyBorder="1" applyAlignment="1">
      <alignment horizontal="right"/>
    </xf>
    <xf numFmtId="0" fontId="0" fillId="0" borderId="0" xfId="0" applyAlignment="1">
      <alignment horizontal="distributed" vertical="center"/>
    </xf>
    <xf numFmtId="0" fontId="0" fillId="0" borderId="18" xfId="0" applyFont="1" applyBorder="1" applyAlignment="1">
      <alignment horizontal="center" vertical="center"/>
    </xf>
    <xf numFmtId="176" fontId="0" fillId="0" borderId="19" xfId="0" applyNumberFormat="1" applyFont="1" applyBorder="1" applyAlignment="1">
      <alignment horizontal="distributed"/>
    </xf>
    <xf numFmtId="176" fontId="18" fillId="0" borderId="24" xfId="0" applyNumberFormat="1" applyFont="1" applyBorder="1" applyAlignment="1">
      <alignment/>
    </xf>
    <xf numFmtId="176" fontId="18" fillId="0" borderId="22" xfId="0" applyNumberFormat="1" applyFont="1" applyBorder="1" applyAlignment="1">
      <alignment/>
    </xf>
    <xf numFmtId="177" fontId="18" fillId="0" borderId="22" xfId="48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8" fillId="0" borderId="22" xfId="0" applyFont="1" applyBorder="1" applyAlignment="1">
      <alignment/>
    </xf>
    <xf numFmtId="176" fontId="18" fillId="0" borderId="0" xfId="0" applyNumberFormat="1" applyFont="1" applyAlignment="1">
      <alignment horizontal="right"/>
    </xf>
    <xf numFmtId="178" fontId="18" fillId="0" borderId="0" xfId="0" applyNumberFormat="1" applyFont="1" applyAlignment="1">
      <alignment horizontal="right"/>
    </xf>
    <xf numFmtId="176" fontId="0" fillId="0" borderId="25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Alignment="1">
      <alignment/>
    </xf>
    <xf numFmtId="179" fontId="0" fillId="0" borderId="0" xfId="0" applyNumberFormat="1" applyFont="1" applyBorder="1" applyAlignment="1">
      <alignment/>
    </xf>
    <xf numFmtId="179" fontId="0" fillId="0" borderId="0" xfId="0" applyNumberFormat="1" applyAlignment="1">
      <alignment/>
    </xf>
    <xf numFmtId="176" fontId="0" fillId="0" borderId="0" xfId="0" applyNumberFormat="1" applyFont="1" applyAlignment="1">
      <alignment/>
    </xf>
    <xf numFmtId="178" fontId="0" fillId="0" borderId="0" xfId="0" applyNumberFormat="1" applyFont="1" applyAlignment="1">
      <alignment/>
    </xf>
    <xf numFmtId="176" fontId="0" fillId="0" borderId="25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right"/>
    </xf>
    <xf numFmtId="176" fontId="0" fillId="0" borderId="0" xfId="0" applyNumberFormat="1" applyAlignment="1">
      <alignment/>
    </xf>
    <xf numFmtId="176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distributed"/>
    </xf>
    <xf numFmtId="176" fontId="0" fillId="0" borderId="19" xfId="0" applyNumberFormat="1" applyFont="1" applyBorder="1" applyAlignment="1">
      <alignment/>
    </xf>
    <xf numFmtId="176" fontId="0" fillId="0" borderId="18" xfId="0" applyNumberFormat="1" applyFont="1" applyBorder="1" applyAlignment="1">
      <alignment/>
    </xf>
    <xf numFmtId="178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/>
    </xf>
    <xf numFmtId="176" fontId="0" fillId="0" borderId="18" xfId="0" applyNumberFormat="1" applyFont="1" applyBorder="1" applyAlignment="1">
      <alignment horizontal="right"/>
    </xf>
    <xf numFmtId="176" fontId="0" fillId="0" borderId="0" xfId="0" applyNumberFormat="1" applyFont="1" applyBorder="1" applyAlignment="1">
      <alignment horizontal="distributed"/>
    </xf>
    <xf numFmtId="176" fontId="0" fillId="0" borderId="22" xfId="0" applyNumberFormat="1" applyFont="1" applyBorder="1" applyAlignment="1">
      <alignment horizontal="distributed" vertical="top"/>
    </xf>
    <xf numFmtId="0" fontId="0" fillId="0" borderId="22" xfId="0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12&#38651;&#27671;&#12289;&#12460;&#12473;&#12289;&#27700;&#36947;82-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2"/>
      <sheetName val="82(2)"/>
      <sheetName val="82(3)"/>
      <sheetName val="83"/>
      <sheetName val="83(2)"/>
      <sheetName val="83(3)"/>
      <sheetName val="84"/>
      <sheetName val="85"/>
      <sheetName val="85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3.625" style="4" customWidth="1"/>
    <col min="2" max="2" width="3.25390625" style="4" customWidth="1"/>
    <col min="3" max="3" width="3.625" style="4" customWidth="1"/>
    <col min="4" max="4" width="5.875" style="104" customWidth="1"/>
    <col min="5" max="5" width="5.375" style="4" customWidth="1"/>
    <col min="6" max="6" width="4.25390625" style="104" customWidth="1"/>
    <col min="7" max="7" width="4.125" style="4" customWidth="1"/>
    <col min="8" max="8" width="4.375" style="104" customWidth="1"/>
    <col min="9" max="9" width="4.125" style="4" customWidth="1"/>
    <col min="10" max="10" width="3.875" style="104" customWidth="1"/>
    <col min="11" max="11" width="4.125" style="4" customWidth="1"/>
    <col min="12" max="12" width="4.00390625" style="104" customWidth="1"/>
    <col min="13" max="13" width="4.375" style="4" customWidth="1"/>
    <col min="14" max="14" width="3.875" style="104" customWidth="1"/>
    <col min="15" max="15" width="5.75390625" style="4" customWidth="1"/>
    <col min="16" max="16" width="3.625" style="104" customWidth="1"/>
    <col min="17" max="17" width="4.125" style="4" customWidth="1"/>
    <col min="18" max="18" width="4.25390625" style="104" customWidth="1"/>
    <col min="19" max="19" width="3.75390625" style="4" customWidth="1"/>
    <col min="20" max="20" width="11.125" style="55" customWidth="1"/>
    <col min="21" max="21" width="9.875" style="4" customWidth="1"/>
    <col min="22" max="22" width="5.875" style="4" customWidth="1"/>
    <col min="23" max="23" width="6.625" style="4" customWidth="1"/>
    <col min="24" max="24" width="7.125" style="4" customWidth="1"/>
    <col min="25" max="25" width="6.25390625" style="4" customWidth="1"/>
    <col min="26" max="26" width="7.375" style="4" customWidth="1"/>
    <col min="27" max="27" width="6.125" style="4" customWidth="1"/>
    <col min="28" max="28" width="7.25390625" style="4" customWidth="1"/>
    <col min="29" max="29" width="6.00390625" style="4" customWidth="1"/>
    <col min="30" max="30" width="5.875" style="4" customWidth="1"/>
    <col min="31" max="31" width="6.00390625" style="4" customWidth="1"/>
    <col min="32" max="32" width="6.125" style="4" customWidth="1"/>
    <col min="33" max="16384" width="15.25390625" style="4" customWidth="1"/>
  </cols>
  <sheetData>
    <row r="1" spans="1:21" ht="21" customHeight="1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3"/>
      <c r="P1" s="3"/>
      <c r="Q1" s="3"/>
      <c r="R1" s="3"/>
      <c r="S1" s="3"/>
      <c r="T1" s="3"/>
      <c r="U1" s="3"/>
    </row>
    <row r="2" spans="1:21" ht="12.75" thickBot="1">
      <c r="A2" s="5"/>
      <c r="B2" s="5"/>
      <c r="C2" s="5"/>
      <c r="D2" s="6"/>
      <c r="E2" s="5"/>
      <c r="F2" s="6"/>
      <c r="G2" s="5"/>
      <c r="H2" s="6"/>
      <c r="I2" s="5"/>
      <c r="J2" s="6"/>
      <c r="K2" s="5"/>
      <c r="L2" s="6"/>
      <c r="M2" s="5"/>
      <c r="N2" s="6"/>
      <c r="O2" s="5"/>
      <c r="P2" s="6"/>
      <c r="Q2" s="5"/>
      <c r="R2" s="7" t="s">
        <v>1</v>
      </c>
      <c r="S2" s="5"/>
      <c r="T2" s="8"/>
      <c r="U2" s="5"/>
    </row>
    <row r="3" spans="1:22" ht="12.75" customHeight="1" thickTop="1">
      <c r="A3" s="9" t="s">
        <v>2</v>
      </c>
      <c r="B3" s="10"/>
      <c r="C3" s="11"/>
      <c r="D3" s="12" t="s">
        <v>3</v>
      </c>
      <c r="E3" s="13"/>
      <c r="F3" s="13"/>
      <c r="G3" s="13"/>
      <c r="H3" s="13"/>
      <c r="I3" s="14"/>
      <c r="J3" s="15" t="s">
        <v>4</v>
      </c>
      <c r="K3" s="13"/>
      <c r="L3" s="13"/>
      <c r="M3" s="13"/>
      <c r="N3" s="13"/>
      <c r="O3" s="13"/>
      <c r="P3" s="13"/>
      <c r="Q3" s="14"/>
      <c r="R3" s="16" t="s">
        <v>5</v>
      </c>
      <c r="S3" s="13"/>
      <c r="T3" s="13"/>
      <c r="U3" s="13"/>
      <c r="V3" s="17"/>
    </row>
    <row r="4" spans="1:23" ht="12" customHeight="1">
      <c r="A4" s="18"/>
      <c r="B4" s="18"/>
      <c r="C4" s="19"/>
      <c r="D4" s="20" t="s">
        <v>6</v>
      </c>
      <c r="E4" s="19"/>
      <c r="F4" s="21" t="s">
        <v>7</v>
      </c>
      <c r="G4" s="22"/>
      <c r="H4" s="20" t="s">
        <v>8</v>
      </c>
      <c r="I4" s="23"/>
      <c r="J4" s="20" t="s">
        <v>6</v>
      </c>
      <c r="K4" s="19"/>
      <c r="L4" s="21" t="s">
        <v>7</v>
      </c>
      <c r="M4" s="24"/>
      <c r="N4" s="25"/>
      <c r="O4" s="20" t="s">
        <v>8</v>
      </c>
      <c r="P4" s="20"/>
      <c r="Q4" s="23"/>
      <c r="R4" s="20" t="s">
        <v>6</v>
      </c>
      <c r="S4" s="19"/>
      <c r="T4" s="26" t="s">
        <v>7</v>
      </c>
      <c r="U4" s="27" t="s">
        <v>8</v>
      </c>
      <c r="W4" s="27"/>
    </row>
    <row r="5" spans="1:23" ht="12" customHeight="1">
      <c r="A5" s="28"/>
      <c r="B5" s="28"/>
      <c r="C5" s="29"/>
      <c r="D5" s="28"/>
      <c r="E5" s="29"/>
      <c r="F5" s="30" t="s">
        <v>9</v>
      </c>
      <c r="G5" s="31"/>
      <c r="H5" s="30" t="s">
        <v>9</v>
      </c>
      <c r="I5" s="31"/>
      <c r="J5" s="28"/>
      <c r="K5" s="29"/>
      <c r="L5" s="32" t="s">
        <v>9</v>
      </c>
      <c r="M5" s="33"/>
      <c r="N5" s="34"/>
      <c r="O5" s="35" t="s">
        <v>9</v>
      </c>
      <c r="P5" s="35"/>
      <c r="Q5" s="36"/>
      <c r="R5" s="28"/>
      <c r="S5" s="29"/>
      <c r="T5" s="37" t="s">
        <v>9</v>
      </c>
      <c r="U5" s="38" t="s">
        <v>9</v>
      </c>
      <c r="W5" s="39"/>
    </row>
    <row r="6" spans="1:23" ht="12" customHeight="1">
      <c r="A6" s="40" t="s">
        <v>3</v>
      </c>
      <c r="B6" s="41"/>
      <c r="C6" s="42"/>
      <c r="D6" s="43">
        <f>SUM(D8:E20)</f>
        <v>1080</v>
      </c>
      <c r="E6" s="44"/>
      <c r="F6" s="44">
        <f>SUM(F8:G20)</f>
        <v>925273</v>
      </c>
      <c r="G6" s="44"/>
      <c r="H6" s="44">
        <f>SUM(H8:I20)</f>
        <v>657357</v>
      </c>
      <c r="I6" s="44"/>
      <c r="J6" s="44">
        <f>SUM(J8:K20)</f>
        <v>16</v>
      </c>
      <c r="K6" s="44"/>
      <c r="L6" s="44">
        <f>SUM(L8:N20)</f>
        <v>643600</v>
      </c>
      <c r="M6" s="44"/>
      <c r="N6" s="44"/>
      <c r="O6" s="44">
        <f>SUM(O8:Q20)</f>
        <v>419294</v>
      </c>
      <c r="P6" s="44"/>
      <c r="Q6" s="44"/>
      <c r="R6" s="44">
        <f>SUM(R8:S20)</f>
        <v>147</v>
      </c>
      <c r="S6" s="44"/>
      <c r="T6" s="4">
        <v>160724</v>
      </c>
      <c r="U6" s="45">
        <v>120379</v>
      </c>
      <c r="W6" s="17"/>
    </row>
    <row r="7" spans="1:23" ht="12" customHeight="1">
      <c r="A7" s="20"/>
      <c r="B7" s="18"/>
      <c r="C7" s="19"/>
      <c r="D7" s="46"/>
      <c r="E7" s="47"/>
      <c r="F7" s="48"/>
      <c r="G7" s="49"/>
      <c r="H7" s="48"/>
      <c r="I7" s="48"/>
      <c r="J7" s="48"/>
      <c r="K7" s="49"/>
      <c r="L7" s="48"/>
      <c r="M7" s="49"/>
      <c r="N7" s="49"/>
      <c r="O7" s="50"/>
      <c r="P7" s="49"/>
      <c r="Q7" s="49"/>
      <c r="R7" s="50"/>
      <c r="S7" s="49"/>
      <c r="T7" s="4"/>
      <c r="U7" s="51"/>
      <c r="W7" s="17"/>
    </row>
    <row r="8" spans="1:21" ht="12" customHeight="1">
      <c r="A8" s="20" t="s">
        <v>10</v>
      </c>
      <c r="B8" s="18"/>
      <c r="C8" s="19"/>
      <c r="D8" s="52">
        <v>177</v>
      </c>
      <c r="E8" s="49"/>
      <c r="F8" s="48">
        <v>314561</v>
      </c>
      <c r="G8" s="49"/>
      <c r="H8" s="48">
        <v>207195</v>
      </c>
      <c r="I8" s="48"/>
      <c r="J8" s="48">
        <v>4</v>
      </c>
      <c r="K8" s="49"/>
      <c r="L8" s="48">
        <v>253000</v>
      </c>
      <c r="M8" s="49"/>
      <c r="N8" s="49"/>
      <c r="O8" s="50">
        <v>157225</v>
      </c>
      <c r="P8" s="49"/>
      <c r="Q8" s="49"/>
      <c r="R8" s="50">
        <v>23</v>
      </c>
      <c r="S8" s="49"/>
      <c r="T8" s="4">
        <v>36970</v>
      </c>
      <c r="U8" s="51">
        <v>27240</v>
      </c>
    </row>
    <row r="9" spans="1:21" ht="12" customHeight="1">
      <c r="A9" s="20" t="s">
        <v>11</v>
      </c>
      <c r="B9" s="18"/>
      <c r="C9" s="19"/>
      <c r="D9" s="52">
        <v>19</v>
      </c>
      <c r="E9" s="49"/>
      <c r="F9" s="48">
        <v>141585</v>
      </c>
      <c r="G9" s="49"/>
      <c r="H9" s="48">
        <v>104894</v>
      </c>
      <c r="I9" s="49"/>
      <c r="J9" s="50">
        <v>1</v>
      </c>
      <c r="K9" s="49"/>
      <c r="L9" s="48">
        <v>135000</v>
      </c>
      <c r="M9" s="49"/>
      <c r="N9" s="49"/>
      <c r="O9" s="50">
        <v>98745</v>
      </c>
      <c r="P9" s="49"/>
      <c r="Q9" s="49"/>
      <c r="R9" s="50">
        <v>6</v>
      </c>
      <c r="S9" s="49"/>
      <c r="T9" s="4">
        <v>3520</v>
      </c>
      <c r="U9" s="51">
        <v>3084</v>
      </c>
    </row>
    <row r="10" spans="1:21" ht="12" customHeight="1">
      <c r="A10" s="20" t="s">
        <v>12</v>
      </c>
      <c r="B10" s="18"/>
      <c r="C10" s="19"/>
      <c r="D10" s="52">
        <v>27</v>
      </c>
      <c r="E10" s="49"/>
      <c r="F10" s="48">
        <v>58013</v>
      </c>
      <c r="G10" s="49"/>
      <c r="H10" s="48">
        <v>37333</v>
      </c>
      <c r="I10" s="48"/>
      <c r="J10" s="48">
        <v>1</v>
      </c>
      <c r="K10" s="49"/>
      <c r="L10" s="48">
        <v>52000</v>
      </c>
      <c r="M10" s="49"/>
      <c r="N10" s="49"/>
      <c r="O10" s="50">
        <v>32000</v>
      </c>
      <c r="P10" s="49"/>
      <c r="Q10" s="49"/>
      <c r="R10" s="50">
        <v>6</v>
      </c>
      <c r="S10" s="49"/>
      <c r="T10" s="4">
        <v>4631</v>
      </c>
      <c r="U10" s="51">
        <v>3435</v>
      </c>
    </row>
    <row r="11" spans="1:21" ht="12" customHeight="1">
      <c r="A11" s="20" t="s">
        <v>13</v>
      </c>
      <c r="B11" s="18"/>
      <c r="C11" s="19"/>
      <c r="D11" s="52">
        <v>54</v>
      </c>
      <c r="E11" s="49"/>
      <c r="F11" s="48">
        <v>30081</v>
      </c>
      <c r="G11" s="49"/>
      <c r="H11" s="48">
        <v>28946</v>
      </c>
      <c r="I11" s="48"/>
      <c r="J11" s="48">
        <v>1</v>
      </c>
      <c r="K11" s="49"/>
      <c r="L11" s="48">
        <v>20000</v>
      </c>
      <c r="M11" s="49"/>
      <c r="N11" s="49"/>
      <c r="O11" s="50">
        <v>19712</v>
      </c>
      <c r="P11" s="49"/>
      <c r="Q11" s="49"/>
      <c r="R11" s="50">
        <v>7</v>
      </c>
      <c r="S11" s="49"/>
      <c r="T11" s="4">
        <v>4662</v>
      </c>
      <c r="U11" s="51">
        <v>4001</v>
      </c>
    </row>
    <row r="12" spans="1:21" ht="12" customHeight="1">
      <c r="A12" s="20" t="s">
        <v>14</v>
      </c>
      <c r="B12" s="18"/>
      <c r="C12" s="19"/>
      <c r="D12" s="52">
        <v>94</v>
      </c>
      <c r="E12" s="49"/>
      <c r="F12" s="48">
        <v>99714</v>
      </c>
      <c r="G12" s="49"/>
      <c r="H12" s="48">
        <v>73297</v>
      </c>
      <c r="I12" s="48"/>
      <c r="J12" s="48">
        <v>1</v>
      </c>
      <c r="K12" s="49"/>
      <c r="L12" s="48">
        <v>43000</v>
      </c>
      <c r="M12" s="49"/>
      <c r="N12" s="49"/>
      <c r="O12" s="50">
        <v>30320</v>
      </c>
      <c r="P12" s="49"/>
      <c r="Q12" s="49"/>
      <c r="R12" s="50">
        <v>50</v>
      </c>
      <c r="S12" s="49"/>
      <c r="T12" s="4">
        <v>48940</v>
      </c>
      <c r="U12" s="51">
        <v>35540</v>
      </c>
    </row>
    <row r="13" spans="1:21" ht="12" customHeight="1">
      <c r="A13" s="20" t="s">
        <v>15</v>
      </c>
      <c r="B13" s="18"/>
      <c r="C13" s="19"/>
      <c r="D13" s="52">
        <v>16</v>
      </c>
      <c r="E13" s="49"/>
      <c r="F13" s="48">
        <v>16824</v>
      </c>
      <c r="G13" s="49"/>
      <c r="H13" s="48">
        <v>13315</v>
      </c>
      <c r="I13" s="48"/>
      <c r="J13" s="48">
        <v>1</v>
      </c>
      <c r="K13" s="49"/>
      <c r="L13" s="48">
        <v>15000</v>
      </c>
      <c r="M13" s="49"/>
      <c r="N13" s="49"/>
      <c r="O13" s="50">
        <v>11541</v>
      </c>
      <c r="P13" s="49"/>
      <c r="Q13" s="49"/>
      <c r="R13" s="53" t="s">
        <v>16</v>
      </c>
      <c r="S13" s="54"/>
      <c r="T13" s="55" t="s">
        <v>16</v>
      </c>
      <c r="U13" s="56" t="s">
        <v>16</v>
      </c>
    </row>
    <row r="14" spans="1:21" ht="12" customHeight="1">
      <c r="A14" s="20" t="s">
        <v>17</v>
      </c>
      <c r="B14" s="18"/>
      <c r="C14" s="19"/>
      <c r="D14" s="52">
        <v>58</v>
      </c>
      <c r="E14" s="49"/>
      <c r="F14" s="48">
        <v>16236</v>
      </c>
      <c r="G14" s="49"/>
      <c r="H14" s="48">
        <v>12866</v>
      </c>
      <c r="I14" s="48"/>
      <c r="J14" s="48"/>
      <c r="K14" s="49"/>
      <c r="L14" s="48"/>
      <c r="M14" s="49"/>
      <c r="N14" s="49"/>
      <c r="O14" s="50"/>
      <c r="P14" s="49"/>
      <c r="Q14" s="49"/>
      <c r="R14" s="50">
        <v>3</v>
      </c>
      <c r="S14" s="49"/>
      <c r="T14" s="4">
        <v>7200</v>
      </c>
      <c r="U14" s="51">
        <v>4580</v>
      </c>
    </row>
    <row r="15" spans="1:21" ht="12" customHeight="1">
      <c r="A15" s="20" t="s">
        <v>18</v>
      </c>
      <c r="B15" s="18"/>
      <c r="C15" s="19"/>
      <c r="D15" s="52">
        <v>65</v>
      </c>
      <c r="E15" s="49"/>
      <c r="F15" s="48">
        <v>45470</v>
      </c>
      <c r="G15" s="49"/>
      <c r="H15" s="48">
        <v>20271</v>
      </c>
      <c r="I15" s="48"/>
      <c r="J15" s="48">
        <v>2</v>
      </c>
      <c r="K15" s="49"/>
      <c r="L15" s="48">
        <v>35000</v>
      </c>
      <c r="M15" s="49"/>
      <c r="N15" s="49"/>
      <c r="O15" s="50">
        <v>11259</v>
      </c>
      <c r="P15" s="49"/>
      <c r="Q15" s="49"/>
      <c r="R15" s="50">
        <v>3</v>
      </c>
      <c r="S15" s="49"/>
      <c r="T15" s="4">
        <v>4350</v>
      </c>
      <c r="U15" s="51">
        <v>2965</v>
      </c>
    </row>
    <row r="16" spans="1:21" ht="12" customHeight="1">
      <c r="A16" s="20" t="s">
        <v>19</v>
      </c>
      <c r="B16" s="18"/>
      <c r="C16" s="19"/>
      <c r="D16" s="52">
        <v>61</v>
      </c>
      <c r="E16" s="49"/>
      <c r="F16" s="48">
        <v>83294</v>
      </c>
      <c r="G16" s="49"/>
      <c r="H16" s="48">
        <v>58760</v>
      </c>
      <c r="I16" s="48"/>
      <c r="J16" s="48">
        <v>3</v>
      </c>
      <c r="K16" s="49"/>
      <c r="L16" s="48">
        <v>60600</v>
      </c>
      <c r="M16" s="49"/>
      <c r="N16" s="49"/>
      <c r="O16" s="50">
        <v>39659</v>
      </c>
      <c r="P16" s="49"/>
      <c r="Q16" s="49"/>
      <c r="R16" s="50">
        <v>17</v>
      </c>
      <c r="S16" s="49"/>
      <c r="T16" s="4">
        <v>16480</v>
      </c>
      <c r="U16" s="51">
        <v>12961</v>
      </c>
    </row>
    <row r="17" spans="1:21" ht="12" customHeight="1">
      <c r="A17" s="20" t="s">
        <v>20</v>
      </c>
      <c r="B17" s="18"/>
      <c r="C17" s="19"/>
      <c r="D17" s="52">
        <v>296</v>
      </c>
      <c r="E17" s="49"/>
      <c r="F17" s="48">
        <v>57839</v>
      </c>
      <c r="G17" s="49"/>
      <c r="H17" s="48">
        <v>49174</v>
      </c>
      <c r="I17" s="48"/>
      <c r="J17" s="48">
        <v>1</v>
      </c>
      <c r="K17" s="49"/>
      <c r="L17" s="48">
        <v>11500</v>
      </c>
      <c r="M17" s="49"/>
      <c r="N17" s="49"/>
      <c r="O17" s="50">
        <v>7030</v>
      </c>
      <c r="P17" s="49"/>
      <c r="Q17" s="49"/>
      <c r="R17" s="50">
        <v>10</v>
      </c>
      <c r="S17" s="49"/>
      <c r="T17" s="4">
        <v>15670</v>
      </c>
      <c r="U17" s="51">
        <v>4672</v>
      </c>
    </row>
    <row r="18" spans="1:21" ht="12" customHeight="1">
      <c r="A18" s="20" t="s">
        <v>21</v>
      </c>
      <c r="B18" s="18"/>
      <c r="C18" s="19"/>
      <c r="D18" s="52">
        <v>100</v>
      </c>
      <c r="E18" s="49"/>
      <c r="F18" s="48">
        <v>36716</v>
      </c>
      <c r="G18" s="49"/>
      <c r="H18" s="48">
        <v>27894</v>
      </c>
      <c r="I18" s="48"/>
      <c r="J18" s="48">
        <v>1</v>
      </c>
      <c r="K18" s="49"/>
      <c r="L18" s="48">
        <v>18500</v>
      </c>
      <c r="M18" s="49"/>
      <c r="N18" s="49"/>
      <c r="O18" s="50">
        <v>11803</v>
      </c>
      <c r="P18" s="49"/>
      <c r="Q18" s="49"/>
      <c r="R18" s="50">
        <v>4</v>
      </c>
      <c r="S18" s="49"/>
      <c r="T18" s="4">
        <v>6670</v>
      </c>
      <c r="U18" s="51">
        <v>4672</v>
      </c>
    </row>
    <row r="19" spans="1:21" ht="12" customHeight="1">
      <c r="A19" s="20" t="s">
        <v>22</v>
      </c>
      <c r="B19" s="18"/>
      <c r="C19" s="19"/>
      <c r="D19" s="52">
        <v>83</v>
      </c>
      <c r="E19" s="49"/>
      <c r="F19" s="48">
        <v>19081</v>
      </c>
      <c r="G19" s="49"/>
      <c r="H19" s="48">
        <v>17847</v>
      </c>
      <c r="I19" s="48"/>
      <c r="J19" s="57" t="s">
        <v>16</v>
      </c>
      <c r="K19" s="54"/>
      <c r="L19" s="57" t="s">
        <v>16</v>
      </c>
      <c r="M19" s="54"/>
      <c r="N19" s="54"/>
      <c r="O19" s="57" t="s">
        <v>16</v>
      </c>
      <c r="P19" s="54"/>
      <c r="Q19" s="54"/>
      <c r="R19" s="50">
        <v>12</v>
      </c>
      <c r="S19" s="49"/>
      <c r="T19" s="4">
        <v>9281</v>
      </c>
      <c r="U19" s="51">
        <v>8291</v>
      </c>
    </row>
    <row r="20" spans="1:21" ht="12" customHeight="1" thickBot="1">
      <c r="A20" s="58" t="s">
        <v>23</v>
      </c>
      <c r="B20" s="59"/>
      <c r="C20" s="60"/>
      <c r="D20" s="61">
        <v>30</v>
      </c>
      <c r="E20" s="62"/>
      <c r="F20" s="63">
        <v>5859</v>
      </c>
      <c r="G20" s="62"/>
      <c r="H20" s="63">
        <v>5565</v>
      </c>
      <c r="I20" s="63"/>
      <c r="J20" s="64" t="s">
        <v>16</v>
      </c>
      <c r="K20" s="65"/>
      <c r="L20" s="64" t="s">
        <v>16</v>
      </c>
      <c r="M20" s="65"/>
      <c r="N20" s="65"/>
      <c r="O20" s="64" t="s">
        <v>16</v>
      </c>
      <c r="P20" s="65"/>
      <c r="Q20" s="65"/>
      <c r="R20" s="63">
        <v>6</v>
      </c>
      <c r="S20" s="62"/>
      <c r="T20" s="4">
        <v>3512</v>
      </c>
      <c r="U20" s="66">
        <v>3238</v>
      </c>
    </row>
    <row r="21" spans="1:21" ht="12.75" thickTop="1">
      <c r="A21" s="9" t="s">
        <v>2</v>
      </c>
      <c r="B21" s="10"/>
      <c r="C21" s="11"/>
      <c r="D21" s="12" t="s">
        <v>24</v>
      </c>
      <c r="E21" s="13"/>
      <c r="F21" s="13"/>
      <c r="G21" s="13"/>
      <c r="H21" s="14"/>
      <c r="I21" s="16" t="s">
        <v>25</v>
      </c>
      <c r="J21" s="13"/>
      <c r="K21" s="13"/>
      <c r="L21" s="13"/>
      <c r="M21" s="13"/>
      <c r="N21" s="14"/>
      <c r="O21" s="16" t="s">
        <v>26</v>
      </c>
      <c r="P21" s="13"/>
      <c r="Q21" s="13"/>
      <c r="R21" s="13"/>
      <c r="S21" s="14"/>
      <c r="T21" s="67" t="s">
        <v>27</v>
      </c>
      <c r="U21" s="9" t="s">
        <v>28</v>
      </c>
    </row>
    <row r="22" spans="1:21" ht="11.25" customHeight="1">
      <c r="A22" s="18"/>
      <c r="B22" s="18"/>
      <c r="C22" s="19"/>
      <c r="D22" s="22" t="s">
        <v>6</v>
      </c>
      <c r="E22" s="68" t="s">
        <v>29</v>
      </c>
      <c r="F22" s="69"/>
      <c r="G22" s="20" t="s">
        <v>8</v>
      </c>
      <c r="H22" s="19"/>
      <c r="I22" s="20" t="s">
        <v>6</v>
      </c>
      <c r="J22" s="19"/>
      <c r="K22" s="21" t="s">
        <v>7</v>
      </c>
      <c r="L22" s="19"/>
      <c r="M22" s="20" t="s">
        <v>8</v>
      </c>
      <c r="N22" s="19"/>
      <c r="O22" s="22" t="s">
        <v>6</v>
      </c>
      <c r="P22" s="21" t="s">
        <v>7</v>
      </c>
      <c r="Q22" s="22"/>
      <c r="R22" s="20" t="s">
        <v>8</v>
      </c>
      <c r="S22" s="23"/>
      <c r="T22" s="70"/>
      <c r="U22" s="71"/>
    </row>
    <row r="23" spans="1:21" ht="12" customHeight="1">
      <c r="A23" s="28"/>
      <c r="B23" s="28"/>
      <c r="C23" s="29"/>
      <c r="D23" s="29"/>
      <c r="E23" s="72" t="s">
        <v>9</v>
      </c>
      <c r="F23" s="31"/>
      <c r="G23" s="72" t="s">
        <v>9</v>
      </c>
      <c r="H23" s="31"/>
      <c r="I23" s="28"/>
      <c r="J23" s="29"/>
      <c r="K23" s="72" t="s">
        <v>9</v>
      </c>
      <c r="L23" s="31"/>
      <c r="M23" s="72" t="s">
        <v>9</v>
      </c>
      <c r="N23" s="31"/>
      <c r="O23" s="29"/>
      <c r="P23" s="72" t="s">
        <v>9</v>
      </c>
      <c r="Q23" s="31"/>
      <c r="R23" s="72" t="s">
        <v>9</v>
      </c>
      <c r="S23" s="31"/>
      <c r="T23" s="73" t="s">
        <v>30</v>
      </c>
      <c r="U23" s="28"/>
    </row>
    <row r="24" spans="1:21" ht="12" customHeight="1">
      <c r="A24" s="40" t="s">
        <v>3</v>
      </c>
      <c r="B24" s="41"/>
      <c r="C24" s="42"/>
      <c r="D24" s="74">
        <f>SUM(D26:D38)</f>
        <v>84</v>
      </c>
      <c r="E24" s="75">
        <f>SUM(E26:F38)</f>
        <v>23781</v>
      </c>
      <c r="F24" s="75"/>
      <c r="G24" s="76">
        <f>SUM(G26:H38)</f>
        <v>20516</v>
      </c>
      <c r="H24" s="76"/>
      <c r="I24" s="76">
        <f>SUM(I26:J38)</f>
        <v>301</v>
      </c>
      <c r="J24" s="76"/>
      <c r="K24" s="76">
        <f>SUM(K26:L38)</f>
        <v>58278</v>
      </c>
      <c r="L24" s="76"/>
      <c r="M24" s="76">
        <f>SUM(M26:N38)</f>
        <v>58278</v>
      </c>
      <c r="N24" s="76"/>
      <c r="O24" s="77">
        <f>SUM(O26:O38)</f>
        <v>532</v>
      </c>
      <c r="P24" s="75">
        <f>SUM(P26:Q38)</f>
        <v>38890</v>
      </c>
      <c r="Q24" s="78"/>
      <c r="R24" s="75">
        <f>SUM(R26:S38)</f>
        <v>38890</v>
      </c>
      <c r="S24" s="78"/>
      <c r="T24" s="79">
        <f>SUM(T26:T38)</f>
        <v>1208324</v>
      </c>
      <c r="U24" s="80">
        <v>54.4</v>
      </c>
    </row>
    <row r="25" spans="1:21" ht="12" customHeight="1">
      <c r="A25" s="20"/>
      <c r="B25" s="18"/>
      <c r="C25" s="19"/>
      <c r="D25" s="81"/>
      <c r="E25" s="82"/>
      <c r="F25" s="83"/>
      <c r="G25" s="83"/>
      <c r="H25" s="83"/>
      <c r="I25" s="82"/>
      <c r="J25" s="82"/>
      <c r="K25" s="82"/>
      <c r="L25" s="82"/>
      <c r="M25" s="84"/>
      <c r="N25" s="85"/>
      <c r="P25" s="86"/>
      <c r="Q25" s="83"/>
      <c r="R25" s="86"/>
      <c r="S25" s="83"/>
      <c r="U25" s="87"/>
    </row>
    <row r="26" spans="1:21" ht="12" customHeight="1">
      <c r="A26" s="20" t="s">
        <v>10</v>
      </c>
      <c r="B26" s="18"/>
      <c r="C26" s="19"/>
      <c r="D26" s="81">
        <v>15</v>
      </c>
      <c r="E26" s="82">
        <v>5905</v>
      </c>
      <c r="F26" s="82"/>
      <c r="G26" s="82">
        <v>4544</v>
      </c>
      <c r="H26" s="82"/>
      <c r="I26" s="82">
        <v>58</v>
      </c>
      <c r="J26" s="82"/>
      <c r="K26" s="82">
        <v>12653</v>
      </c>
      <c r="L26" s="82"/>
      <c r="M26" s="84">
        <v>12653</v>
      </c>
      <c r="N26" s="85"/>
      <c r="O26" s="4">
        <v>77</v>
      </c>
      <c r="P26" s="86">
        <v>5533</v>
      </c>
      <c r="Q26" s="83"/>
      <c r="R26" s="86">
        <v>5533</v>
      </c>
      <c r="S26" s="83"/>
      <c r="T26" s="55">
        <v>289665</v>
      </c>
      <c r="U26" s="87">
        <v>71.5</v>
      </c>
    </row>
    <row r="27" spans="1:21" ht="12" customHeight="1">
      <c r="A27" s="20" t="s">
        <v>11</v>
      </c>
      <c r="B27" s="18"/>
      <c r="C27" s="19"/>
      <c r="D27" s="88" t="s">
        <v>16</v>
      </c>
      <c r="E27" s="89" t="s">
        <v>16</v>
      </c>
      <c r="F27" s="89"/>
      <c r="G27" s="89" t="s">
        <v>16</v>
      </c>
      <c r="H27" s="89"/>
      <c r="I27" s="82">
        <v>3</v>
      </c>
      <c r="J27" s="82"/>
      <c r="K27" s="82">
        <v>2434</v>
      </c>
      <c r="L27" s="82"/>
      <c r="M27" s="84">
        <v>2434</v>
      </c>
      <c r="N27" s="85"/>
      <c r="O27" s="4">
        <v>9</v>
      </c>
      <c r="P27" s="86">
        <v>631</v>
      </c>
      <c r="Q27" s="83"/>
      <c r="R27" s="86">
        <v>631</v>
      </c>
      <c r="S27" s="83"/>
      <c r="T27" s="55">
        <v>113154</v>
      </c>
      <c r="U27" s="87">
        <v>92.7</v>
      </c>
    </row>
    <row r="28" spans="1:21" ht="12" customHeight="1">
      <c r="A28" s="20" t="s">
        <v>12</v>
      </c>
      <c r="B28" s="18"/>
      <c r="C28" s="19"/>
      <c r="D28" s="81">
        <v>1</v>
      </c>
      <c r="E28" s="82">
        <v>310</v>
      </c>
      <c r="F28" s="82"/>
      <c r="G28" s="82">
        <v>295</v>
      </c>
      <c r="H28" s="82"/>
      <c r="I28" s="82">
        <v>3</v>
      </c>
      <c r="J28" s="82"/>
      <c r="K28" s="82">
        <v>405</v>
      </c>
      <c r="L28" s="82"/>
      <c r="M28" s="84">
        <v>405</v>
      </c>
      <c r="N28" s="85"/>
      <c r="O28" s="4">
        <v>16</v>
      </c>
      <c r="P28" s="86">
        <v>1198</v>
      </c>
      <c r="Q28" s="83"/>
      <c r="R28" s="86">
        <v>1198</v>
      </c>
      <c r="S28" s="83"/>
      <c r="T28" s="55">
        <v>91558</v>
      </c>
      <c r="U28" s="87">
        <v>40.8</v>
      </c>
    </row>
    <row r="29" spans="1:21" ht="12" customHeight="1">
      <c r="A29" s="20" t="s">
        <v>13</v>
      </c>
      <c r="B29" s="18"/>
      <c r="C29" s="19"/>
      <c r="D29" s="81">
        <v>4</v>
      </c>
      <c r="E29" s="82">
        <v>920</v>
      </c>
      <c r="F29" s="82"/>
      <c r="G29" s="82">
        <v>734</v>
      </c>
      <c r="H29" s="82"/>
      <c r="I29" s="82">
        <v>17</v>
      </c>
      <c r="J29" s="82"/>
      <c r="K29" s="82">
        <v>2626</v>
      </c>
      <c r="L29" s="82"/>
      <c r="M29" s="84">
        <v>2626</v>
      </c>
      <c r="N29" s="85"/>
      <c r="O29" s="4">
        <v>25</v>
      </c>
      <c r="P29" s="86">
        <v>1873</v>
      </c>
      <c r="Q29" s="83"/>
      <c r="R29" s="86">
        <v>1873</v>
      </c>
      <c r="S29" s="83"/>
      <c r="T29" s="55">
        <v>96045</v>
      </c>
      <c r="U29" s="87">
        <v>30.1</v>
      </c>
    </row>
    <row r="30" spans="1:21" ht="12" customHeight="1">
      <c r="A30" s="20" t="s">
        <v>14</v>
      </c>
      <c r="B30" s="18"/>
      <c r="C30" s="19"/>
      <c r="D30" s="81">
        <v>9</v>
      </c>
      <c r="E30" s="82">
        <v>2776</v>
      </c>
      <c r="F30" s="82"/>
      <c r="G30" s="82">
        <v>2439</v>
      </c>
      <c r="H30" s="82"/>
      <c r="I30" s="82">
        <v>21</v>
      </c>
      <c r="J30" s="82"/>
      <c r="K30" s="82">
        <v>4023</v>
      </c>
      <c r="L30" s="82"/>
      <c r="M30" s="84">
        <v>4023</v>
      </c>
      <c r="N30" s="85"/>
      <c r="O30" s="4">
        <v>13</v>
      </c>
      <c r="P30" s="86">
        <v>975</v>
      </c>
      <c r="Q30" s="83"/>
      <c r="R30" s="90">
        <v>975</v>
      </c>
      <c r="S30" s="90"/>
      <c r="T30" s="55">
        <v>109417</v>
      </c>
      <c r="U30" s="87">
        <v>67</v>
      </c>
    </row>
    <row r="31" spans="1:21" ht="12" customHeight="1">
      <c r="A31" s="20" t="s">
        <v>15</v>
      </c>
      <c r="B31" s="18"/>
      <c r="C31" s="19"/>
      <c r="D31" s="81">
        <v>1</v>
      </c>
      <c r="E31" s="82">
        <v>650</v>
      </c>
      <c r="F31" s="82"/>
      <c r="G31" s="82">
        <v>600</v>
      </c>
      <c r="H31" s="82"/>
      <c r="I31" s="82">
        <v>2</v>
      </c>
      <c r="J31" s="82"/>
      <c r="K31" s="82">
        <v>301</v>
      </c>
      <c r="L31" s="82"/>
      <c r="M31" s="84">
        <v>301</v>
      </c>
      <c r="N31" s="85"/>
      <c r="O31" s="4">
        <v>12</v>
      </c>
      <c r="P31" s="86">
        <v>873</v>
      </c>
      <c r="Q31" s="83"/>
      <c r="R31" s="86">
        <v>873</v>
      </c>
      <c r="S31" s="83"/>
      <c r="T31" s="55">
        <v>44597</v>
      </c>
      <c r="U31" s="87">
        <v>29.9</v>
      </c>
    </row>
    <row r="32" spans="1:21" ht="12" customHeight="1">
      <c r="A32" s="20" t="s">
        <v>17</v>
      </c>
      <c r="B32" s="18"/>
      <c r="C32" s="19"/>
      <c r="D32" s="81">
        <v>17</v>
      </c>
      <c r="E32" s="82">
        <v>5521</v>
      </c>
      <c r="F32" s="82"/>
      <c r="G32" s="82">
        <v>4771</v>
      </c>
      <c r="H32" s="82"/>
      <c r="I32" s="82">
        <v>9</v>
      </c>
      <c r="J32" s="82"/>
      <c r="K32" s="82">
        <v>1478</v>
      </c>
      <c r="L32" s="82"/>
      <c r="M32" s="84">
        <v>1478</v>
      </c>
      <c r="N32" s="85"/>
      <c r="O32" s="4">
        <v>29</v>
      </c>
      <c r="P32" s="86">
        <v>2037</v>
      </c>
      <c r="Q32" s="83"/>
      <c r="R32" s="86">
        <v>2037</v>
      </c>
      <c r="S32" s="83"/>
      <c r="T32" s="55">
        <v>58189</v>
      </c>
      <c r="U32" s="87">
        <v>22.1</v>
      </c>
    </row>
    <row r="33" spans="1:21" ht="12" customHeight="1">
      <c r="A33" s="20" t="s">
        <v>18</v>
      </c>
      <c r="B33" s="18"/>
      <c r="C33" s="19"/>
      <c r="D33" s="81">
        <v>5</v>
      </c>
      <c r="E33" s="82">
        <v>913</v>
      </c>
      <c r="F33" s="82"/>
      <c r="G33" s="82">
        <v>840</v>
      </c>
      <c r="H33" s="82"/>
      <c r="I33" s="82">
        <v>8</v>
      </c>
      <c r="J33" s="82"/>
      <c r="K33" s="82">
        <v>1714</v>
      </c>
      <c r="L33" s="82"/>
      <c r="M33" s="84">
        <v>1714</v>
      </c>
      <c r="N33" s="85"/>
      <c r="O33" s="4">
        <v>47</v>
      </c>
      <c r="P33" s="86">
        <v>3493</v>
      </c>
      <c r="Q33" s="83"/>
      <c r="R33" s="86">
        <v>3493</v>
      </c>
      <c r="S33" s="83"/>
      <c r="T33" s="55">
        <v>61317</v>
      </c>
      <c r="U33" s="87">
        <v>33.1</v>
      </c>
    </row>
    <row r="34" spans="1:21" ht="12" customHeight="1">
      <c r="A34" s="20" t="s">
        <v>19</v>
      </c>
      <c r="B34" s="18"/>
      <c r="C34" s="19"/>
      <c r="D34" s="81">
        <v>4</v>
      </c>
      <c r="E34" s="82">
        <v>865</v>
      </c>
      <c r="F34" s="82"/>
      <c r="G34" s="82">
        <v>791</v>
      </c>
      <c r="H34" s="82"/>
      <c r="I34" s="82">
        <v>19</v>
      </c>
      <c r="J34" s="82"/>
      <c r="K34" s="82">
        <v>3967</v>
      </c>
      <c r="L34" s="82"/>
      <c r="M34" s="84">
        <v>3967</v>
      </c>
      <c r="N34" s="85"/>
      <c r="O34" s="4">
        <v>18</v>
      </c>
      <c r="P34" s="86">
        <v>1382</v>
      </c>
      <c r="Q34" s="83"/>
      <c r="R34" s="86">
        <v>1382</v>
      </c>
      <c r="S34" s="83"/>
      <c r="T34" s="55">
        <v>80218</v>
      </c>
      <c r="U34" s="87">
        <v>73.3</v>
      </c>
    </row>
    <row r="35" spans="1:21" ht="12" customHeight="1">
      <c r="A35" s="20" t="s">
        <v>20</v>
      </c>
      <c r="B35" s="18"/>
      <c r="C35" s="19"/>
      <c r="D35" s="81">
        <v>5</v>
      </c>
      <c r="E35" s="82">
        <v>855</v>
      </c>
      <c r="F35" s="82"/>
      <c r="G35" s="82">
        <v>827</v>
      </c>
      <c r="H35" s="82"/>
      <c r="I35" s="82">
        <v>98</v>
      </c>
      <c r="J35" s="82"/>
      <c r="K35" s="82">
        <v>17866</v>
      </c>
      <c r="L35" s="82"/>
      <c r="M35" s="84">
        <v>17866</v>
      </c>
      <c r="N35" s="85"/>
      <c r="O35" s="4">
        <v>182</v>
      </c>
      <c r="P35" s="86">
        <v>13079</v>
      </c>
      <c r="Q35" s="83"/>
      <c r="R35" s="86">
        <v>13079</v>
      </c>
      <c r="S35" s="83"/>
      <c r="T35" s="55">
        <v>84255</v>
      </c>
      <c r="U35" s="87">
        <v>58.4</v>
      </c>
    </row>
    <row r="36" spans="1:21" ht="12" customHeight="1">
      <c r="A36" s="20" t="s">
        <v>21</v>
      </c>
      <c r="B36" s="18"/>
      <c r="C36" s="19"/>
      <c r="D36" s="81">
        <v>8</v>
      </c>
      <c r="E36" s="82">
        <v>1966</v>
      </c>
      <c r="F36" s="82"/>
      <c r="G36" s="82">
        <v>1839</v>
      </c>
      <c r="H36" s="82"/>
      <c r="I36" s="82">
        <v>28</v>
      </c>
      <c r="J36" s="82"/>
      <c r="K36" s="82">
        <v>5174</v>
      </c>
      <c r="L36" s="82"/>
      <c r="M36" s="84">
        <v>5174</v>
      </c>
      <c r="N36" s="85"/>
      <c r="O36" s="4">
        <v>59</v>
      </c>
      <c r="P36" s="86">
        <v>4406</v>
      </c>
      <c r="Q36" s="83"/>
      <c r="R36" s="86">
        <v>4406</v>
      </c>
      <c r="S36" s="83"/>
      <c r="T36" s="55">
        <v>53610</v>
      </c>
      <c r="U36" s="87">
        <v>52</v>
      </c>
    </row>
    <row r="37" spans="1:21" ht="12" customHeight="1">
      <c r="A37" s="20" t="s">
        <v>22</v>
      </c>
      <c r="B37" s="18"/>
      <c r="C37" s="19"/>
      <c r="D37" s="81">
        <v>14</v>
      </c>
      <c r="E37" s="82">
        <v>2860</v>
      </c>
      <c r="F37" s="82"/>
      <c r="G37" s="82">
        <v>2616</v>
      </c>
      <c r="H37" s="82"/>
      <c r="I37" s="82">
        <v>28</v>
      </c>
      <c r="J37" s="82"/>
      <c r="K37" s="82">
        <v>4703</v>
      </c>
      <c r="L37" s="82"/>
      <c r="M37" s="84">
        <v>4703</v>
      </c>
      <c r="N37" s="85"/>
      <c r="O37" s="4">
        <v>29</v>
      </c>
      <c r="P37" s="86">
        <v>2237</v>
      </c>
      <c r="Q37" s="83"/>
      <c r="R37" s="86">
        <v>2237</v>
      </c>
      <c r="S37" s="83"/>
      <c r="T37" s="55">
        <v>45680</v>
      </c>
      <c r="U37" s="87">
        <v>39.1</v>
      </c>
    </row>
    <row r="38" spans="1:21" ht="12" customHeight="1">
      <c r="A38" s="20" t="s">
        <v>23</v>
      </c>
      <c r="B38" s="18"/>
      <c r="C38" s="19"/>
      <c r="D38" s="81">
        <v>1</v>
      </c>
      <c r="E38" s="82">
        <v>240</v>
      </c>
      <c r="F38" s="82"/>
      <c r="G38" s="82">
        <v>220</v>
      </c>
      <c r="H38" s="82"/>
      <c r="I38" s="82">
        <v>7</v>
      </c>
      <c r="J38" s="82"/>
      <c r="K38" s="82">
        <v>934</v>
      </c>
      <c r="L38" s="82"/>
      <c r="M38" s="84">
        <v>934</v>
      </c>
      <c r="N38" s="85"/>
      <c r="O38" s="17">
        <v>16</v>
      </c>
      <c r="P38" s="82">
        <v>1173</v>
      </c>
      <c r="Q38" s="83"/>
      <c r="R38" s="82">
        <v>1173</v>
      </c>
      <c r="S38" s="83"/>
      <c r="T38" s="91">
        <v>80619</v>
      </c>
      <c r="U38" s="92">
        <v>6.9</v>
      </c>
    </row>
    <row r="39" spans="1:21" ht="5.25" customHeight="1">
      <c r="A39" s="93"/>
      <c r="B39" s="93"/>
      <c r="C39" s="94"/>
      <c r="D39" s="95"/>
      <c r="E39" s="95"/>
      <c r="F39" s="95"/>
      <c r="G39" s="95"/>
      <c r="H39" s="95"/>
      <c r="I39" s="95"/>
      <c r="J39" s="95"/>
      <c r="K39" s="95"/>
      <c r="L39" s="95"/>
      <c r="M39" s="96"/>
      <c r="N39" s="97"/>
      <c r="O39" s="98"/>
      <c r="P39" s="97"/>
      <c r="Q39" s="98"/>
      <c r="R39" s="97"/>
      <c r="S39" s="98"/>
      <c r="T39" s="99"/>
      <c r="U39" s="98"/>
    </row>
    <row r="40" spans="1:13" ht="14.25" customHeight="1">
      <c r="A40" s="100"/>
      <c r="B40" s="101" t="s">
        <v>31</v>
      </c>
      <c r="C40" s="102"/>
      <c r="D40" s="102"/>
      <c r="E40" s="102"/>
      <c r="F40" s="103"/>
      <c r="G40" s="103"/>
      <c r="H40" s="103"/>
      <c r="I40" s="103"/>
      <c r="J40" s="103"/>
      <c r="K40" s="103"/>
      <c r="L40" s="103"/>
      <c r="M40" s="103"/>
    </row>
    <row r="41" spans="1:13" ht="12" customHeight="1">
      <c r="A41" s="17"/>
      <c r="B41" s="17"/>
      <c r="C41" s="17"/>
      <c r="D41" s="105"/>
      <c r="E41" s="17"/>
      <c r="F41" s="105"/>
      <c r="G41" s="17"/>
      <c r="H41" s="105"/>
      <c r="I41" s="17"/>
      <c r="J41" s="105"/>
      <c r="K41" s="17"/>
      <c r="L41" s="105"/>
      <c r="M41" s="17"/>
    </row>
  </sheetData>
  <sheetProtection/>
  <mergeCells count="275">
    <mergeCell ref="B40:E40"/>
    <mergeCell ref="P37:Q37"/>
    <mergeCell ref="R37:S37"/>
    <mergeCell ref="A38:C38"/>
    <mergeCell ref="E38:F38"/>
    <mergeCell ref="G38:H38"/>
    <mergeCell ref="I38:J38"/>
    <mergeCell ref="K38:L38"/>
    <mergeCell ref="M38:N38"/>
    <mergeCell ref="P38:Q38"/>
    <mergeCell ref="R38:S38"/>
    <mergeCell ref="A37:C37"/>
    <mergeCell ref="E37:F37"/>
    <mergeCell ref="G37:H37"/>
    <mergeCell ref="I37:J37"/>
    <mergeCell ref="K37:L37"/>
    <mergeCell ref="M37:N37"/>
    <mergeCell ref="P35:Q35"/>
    <mergeCell ref="R35:S35"/>
    <mergeCell ref="A36:C36"/>
    <mergeCell ref="E36:F36"/>
    <mergeCell ref="G36:H36"/>
    <mergeCell ref="I36:J36"/>
    <mergeCell ref="K36:L36"/>
    <mergeCell ref="M36:N36"/>
    <mergeCell ref="P36:Q36"/>
    <mergeCell ref="R36:S36"/>
    <mergeCell ref="A35:C35"/>
    <mergeCell ref="E35:F35"/>
    <mergeCell ref="G35:H35"/>
    <mergeCell ref="I35:J35"/>
    <mergeCell ref="K35:L35"/>
    <mergeCell ref="M35:N35"/>
    <mergeCell ref="P33:Q33"/>
    <mergeCell ref="R33:S33"/>
    <mergeCell ref="A34:C34"/>
    <mergeCell ref="E34:F34"/>
    <mergeCell ref="G34:H34"/>
    <mergeCell ref="I34:J34"/>
    <mergeCell ref="K34:L34"/>
    <mergeCell ref="M34:N34"/>
    <mergeCell ref="P34:Q34"/>
    <mergeCell ref="R34:S34"/>
    <mergeCell ref="A33:C33"/>
    <mergeCell ref="E33:F33"/>
    <mergeCell ref="G33:H33"/>
    <mergeCell ref="I33:J33"/>
    <mergeCell ref="K33:L33"/>
    <mergeCell ref="M33:N33"/>
    <mergeCell ref="P31:Q31"/>
    <mergeCell ref="R31:S31"/>
    <mergeCell ref="A32:C32"/>
    <mergeCell ref="E32:F32"/>
    <mergeCell ref="G32:H32"/>
    <mergeCell ref="I32:J32"/>
    <mergeCell ref="K32:L32"/>
    <mergeCell ref="M32:N32"/>
    <mergeCell ref="P32:Q32"/>
    <mergeCell ref="R32:S32"/>
    <mergeCell ref="A31:C31"/>
    <mergeCell ref="E31:F31"/>
    <mergeCell ref="G31:H31"/>
    <mergeCell ref="I31:J31"/>
    <mergeCell ref="K31:L31"/>
    <mergeCell ref="M31:N31"/>
    <mergeCell ref="P29:Q29"/>
    <mergeCell ref="R29:S29"/>
    <mergeCell ref="A30:C30"/>
    <mergeCell ref="E30:F30"/>
    <mergeCell ref="G30:H30"/>
    <mergeCell ref="I30:J30"/>
    <mergeCell ref="K30:L30"/>
    <mergeCell ref="M30:N30"/>
    <mergeCell ref="P30:Q30"/>
    <mergeCell ref="R30:S30"/>
    <mergeCell ref="A29:C29"/>
    <mergeCell ref="E29:F29"/>
    <mergeCell ref="G29:H29"/>
    <mergeCell ref="I29:J29"/>
    <mergeCell ref="K29:L29"/>
    <mergeCell ref="M29:N29"/>
    <mergeCell ref="P27:Q27"/>
    <mergeCell ref="R27:S27"/>
    <mergeCell ref="A28:C28"/>
    <mergeCell ref="E28:F28"/>
    <mergeCell ref="G28:H28"/>
    <mergeCell ref="I28:J28"/>
    <mergeCell ref="K28:L28"/>
    <mergeCell ref="M28:N28"/>
    <mergeCell ref="P28:Q28"/>
    <mergeCell ref="R28:S28"/>
    <mergeCell ref="A27:C27"/>
    <mergeCell ref="E27:F27"/>
    <mergeCell ref="G27:H27"/>
    <mergeCell ref="I27:J27"/>
    <mergeCell ref="K27:L27"/>
    <mergeCell ref="M27:N27"/>
    <mergeCell ref="P25:Q25"/>
    <mergeCell ref="R25:S25"/>
    <mergeCell ref="A26:C26"/>
    <mergeCell ref="E26:F26"/>
    <mergeCell ref="G26:H26"/>
    <mergeCell ref="I26:J26"/>
    <mergeCell ref="K26:L26"/>
    <mergeCell ref="M26:N26"/>
    <mergeCell ref="P26:Q26"/>
    <mergeCell ref="R26:S26"/>
    <mergeCell ref="A25:C25"/>
    <mergeCell ref="E25:F25"/>
    <mergeCell ref="G25:H25"/>
    <mergeCell ref="I25:J25"/>
    <mergeCell ref="K25:L25"/>
    <mergeCell ref="M25:N25"/>
    <mergeCell ref="P23:Q23"/>
    <mergeCell ref="R23:S23"/>
    <mergeCell ref="A24:C24"/>
    <mergeCell ref="E24:F24"/>
    <mergeCell ref="G24:H24"/>
    <mergeCell ref="I24:J24"/>
    <mergeCell ref="K24:L24"/>
    <mergeCell ref="M24:N24"/>
    <mergeCell ref="P24:Q24"/>
    <mergeCell ref="R24:S24"/>
    <mergeCell ref="U21:U23"/>
    <mergeCell ref="D22:D23"/>
    <mergeCell ref="E22:F22"/>
    <mergeCell ref="G22:H22"/>
    <mergeCell ref="I22:J23"/>
    <mergeCell ref="K22:L22"/>
    <mergeCell ref="M22:N22"/>
    <mergeCell ref="O22:O23"/>
    <mergeCell ref="P22:Q22"/>
    <mergeCell ref="R22:S22"/>
    <mergeCell ref="O20:Q20"/>
    <mergeCell ref="R20:S20"/>
    <mergeCell ref="A21:C23"/>
    <mergeCell ref="D21:H21"/>
    <mergeCell ref="I21:N21"/>
    <mergeCell ref="O21:S21"/>
    <mergeCell ref="E23:F23"/>
    <mergeCell ref="G23:H23"/>
    <mergeCell ref="K23:L23"/>
    <mergeCell ref="M23:N23"/>
    <mergeCell ref="A20:C20"/>
    <mergeCell ref="D20:E20"/>
    <mergeCell ref="F20:G20"/>
    <mergeCell ref="H20:I20"/>
    <mergeCell ref="J20:K20"/>
    <mergeCell ref="L20:N20"/>
    <mergeCell ref="O18:Q18"/>
    <mergeCell ref="R18:S18"/>
    <mergeCell ref="A19:C19"/>
    <mergeCell ref="D19:E19"/>
    <mergeCell ref="F19:G19"/>
    <mergeCell ref="H19:I19"/>
    <mergeCell ref="J19:K19"/>
    <mergeCell ref="L19:N19"/>
    <mergeCell ref="O19:Q19"/>
    <mergeCell ref="R19:S19"/>
    <mergeCell ref="A18:C18"/>
    <mergeCell ref="D18:E18"/>
    <mergeCell ref="F18:G18"/>
    <mergeCell ref="H18:I18"/>
    <mergeCell ref="J18:K18"/>
    <mergeCell ref="L18:N18"/>
    <mergeCell ref="O16:Q16"/>
    <mergeCell ref="R16:S16"/>
    <mergeCell ref="A17:C17"/>
    <mergeCell ref="D17:E17"/>
    <mergeCell ref="F17:G17"/>
    <mergeCell ref="H17:I17"/>
    <mergeCell ref="J17:K17"/>
    <mergeCell ref="L17:N17"/>
    <mergeCell ref="O17:Q17"/>
    <mergeCell ref="R17:S17"/>
    <mergeCell ref="A16:C16"/>
    <mergeCell ref="D16:E16"/>
    <mergeCell ref="F16:G16"/>
    <mergeCell ref="H16:I16"/>
    <mergeCell ref="J16:K16"/>
    <mergeCell ref="L16:N16"/>
    <mergeCell ref="O14:Q14"/>
    <mergeCell ref="R14:S14"/>
    <mergeCell ref="A15:C15"/>
    <mergeCell ref="D15:E15"/>
    <mergeCell ref="F15:G15"/>
    <mergeCell ref="H15:I15"/>
    <mergeCell ref="J15:K15"/>
    <mergeCell ref="L15:N15"/>
    <mergeCell ref="O15:Q15"/>
    <mergeCell ref="R15:S15"/>
    <mergeCell ref="A14:C14"/>
    <mergeCell ref="D14:E14"/>
    <mergeCell ref="F14:G14"/>
    <mergeCell ref="H14:I14"/>
    <mergeCell ref="J14:K14"/>
    <mergeCell ref="L14:N14"/>
    <mergeCell ref="O12:Q12"/>
    <mergeCell ref="R12:S12"/>
    <mergeCell ref="A13:C13"/>
    <mergeCell ref="D13:E13"/>
    <mergeCell ref="F13:G13"/>
    <mergeCell ref="H13:I13"/>
    <mergeCell ref="J13:K13"/>
    <mergeCell ref="L13:N13"/>
    <mergeCell ref="O13:Q13"/>
    <mergeCell ref="R13:S13"/>
    <mergeCell ref="A12:C12"/>
    <mergeCell ref="D12:E12"/>
    <mergeCell ref="F12:G12"/>
    <mergeCell ref="H12:I12"/>
    <mergeCell ref="J12:K12"/>
    <mergeCell ref="L12:N12"/>
    <mergeCell ref="O10:Q10"/>
    <mergeCell ref="R10:S10"/>
    <mergeCell ref="A11:C11"/>
    <mergeCell ref="D11:E11"/>
    <mergeCell ref="F11:G11"/>
    <mergeCell ref="H11:I11"/>
    <mergeCell ref="J11:K11"/>
    <mergeCell ref="L11:N11"/>
    <mergeCell ref="O11:Q11"/>
    <mergeCell ref="R11:S11"/>
    <mergeCell ref="A10:C10"/>
    <mergeCell ref="D10:E10"/>
    <mergeCell ref="F10:G10"/>
    <mergeCell ref="H10:I10"/>
    <mergeCell ref="J10:K10"/>
    <mergeCell ref="L10:N10"/>
    <mergeCell ref="O8:Q8"/>
    <mergeCell ref="R8:S8"/>
    <mergeCell ref="A9:C9"/>
    <mergeCell ref="D9:E9"/>
    <mergeCell ref="F9:G9"/>
    <mergeCell ref="H9:I9"/>
    <mergeCell ref="J9:K9"/>
    <mergeCell ref="L9:N9"/>
    <mergeCell ref="O9:Q9"/>
    <mergeCell ref="R9:S9"/>
    <mergeCell ref="A8:C8"/>
    <mergeCell ref="D8:E8"/>
    <mergeCell ref="F8:G8"/>
    <mergeCell ref="H8:I8"/>
    <mergeCell ref="J8:K8"/>
    <mergeCell ref="L8:N8"/>
    <mergeCell ref="L6:N6"/>
    <mergeCell ref="O6:Q6"/>
    <mergeCell ref="R6:S6"/>
    <mergeCell ref="A7:C7"/>
    <mergeCell ref="F7:G7"/>
    <mergeCell ref="H7:I7"/>
    <mergeCell ref="J7:K7"/>
    <mergeCell ref="L7:N7"/>
    <mergeCell ref="O7:Q7"/>
    <mergeCell ref="R7:S7"/>
    <mergeCell ref="R4:S5"/>
    <mergeCell ref="F5:G5"/>
    <mergeCell ref="H5:I5"/>
    <mergeCell ref="L5:N5"/>
    <mergeCell ref="O5:Q5"/>
    <mergeCell ref="A6:C6"/>
    <mergeCell ref="D6:E6"/>
    <mergeCell ref="F6:G6"/>
    <mergeCell ref="H6:I6"/>
    <mergeCell ref="J6:K6"/>
    <mergeCell ref="A3:C5"/>
    <mergeCell ref="D3:I3"/>
    <mergeCell ref="J3:Q3"/>
    <mergeCell ref="R3:U3"/>
    <mergeCell ref="D4:E5"/>
    <mergeCell ref="F4:G4"/>
    <mergeCell ref="H4:I4"/>
    <mergeCell ref="J4:K5"/>
    <mergeCell ref="L4:N4"/>
    <mergeCell ref="O4:Q4"/>
  </mergeCells>
  <printOptions horizontalCentered="1"/>
  <pageMargins left="0" right="0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2009-06-22T05:37:45Z</dcterms:created>
  <dcterms:modified xsi:type="dcterms:W3CDTF">2009-06-22T05:37:49Z</dcterms:modified>
  <cp:category/>
  <cp:version/>
  <cp:contentType/>
  <cp:contentStatus/>
</cp:coreProperties>
</file>