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7(7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<sst xmlns="http://schemas.openxmlformats.org/spreadsheetml/2006/main" count="25" uniqueCount="23">
  <si>
    <t>私営鉄道軌道輸送状況</t>
  </si>
  <si>
    <t>　昭和38年度</t>
  </si>
  <si>
    <t>区分</t>
  </si>
  <si>
    <t>路線名</t>
  </si>
  <si>
    <t>粁程</t>
  </si>
  <si>
    <t>輸送人員</t>
  </si>
  <si>
    <t>輸送瓲数</t>
  </si>
  <si>
    <t>収　　　　　　入</t>
  </si>
  <si>
    <t>（貨物）</t>
  </si>
  <si>
    <t>総額</t>
  </si>
  <si>
    <t>旅客</t>
  </si>
  <si>
    <t>手小荷物</t>
  </si>
  <si>
    <t>貨物</t>
  </si>
  <si>
    <t>その他</t>
  </si>
  <si>
    <t>総数</t>
  </si>
  <si>
    <t>耶馬溪線</t>
  </si>
  <si>
    <t>鉄　　道</t>
  </si>
  <si>
    <t>宇佐参宮線</t>
  </si>
  <si>
    <t>国東線</t>
  </si>
  <si>
    <t>軌道</t>
  </si>
  <si>
    <t>別大線</t>
  </si>
  <si>
    <t>-</t>
  </si>
  <si>
    <t>　資料：大分交通株式会社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</si>
</sst>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_);[Red]\(#,##0\)"/>
    <numFmt numFmtId="179" formatCode="#,##0_ ;[Red]\-#,##0\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distributed"/>
    </xf>
    <xf numFmtId="0" fontId="0" fillId="0" borderId="15" xfId="0" applyBorder="1" applyAlignment="1">
      <alignment horizontal="distributed"/>
    </xf>
    <xf numFmtId="0" fontId="18" fillId="0" borderId="16" xfId="0" applyFont="1" applyBorder="1" applyAlignment="1">
      <alignment horizontal="distributed"/>
    </xf>
    <xf numFmtId="0" fontId="18" fillId="0" borderId="17" xfId="0" applyFont="1" applyBorder="1" applyAlignment="1">
      <alignment horizontal="distributed"/>
    </xf>
    <xf numFmtId="176" fontId="18" fillId="0" borderId="0" xfId="0" applyNumberFormat="1" applyFont="1" applyAlignment="1">
      <alignment/>
    </xf>
    <xf numFmtId="177" fontId="18" fillId="0" borderId="0" xfId="0" applyNumberFormat="1" applyFont="1" applyAlignment="1">
      <alignment/>
    </xf>
    <xf numFmtId="0" fontId="0" fillId="0" borderId="18" xfId="0" applyBorder="1" applyAlignment="1">
      <alignment horizontal="distributed"/>
    </xf>
    <xf numFmtId="0" fontId="0" fillId="0" borderId="19" xfId="0" applyBorder="1" applyAlignment="1">
      <alignment horizontal="distributed"/>
    </xf>
    <xf numFmtId="176" fontId="0" fillId="0" borderId="0" xfId="0" applyNumberFormat="1" applyAlignment="1">
      <alignment/>
    </xf>
    <xf numFmtId="178" fontId="0" fillId="0" borderId="0" xfId="48" applyNumberFormat="1" applyFont="1" applyAlignment="1">
      <alignment/>
    </xf>
    <xf numFmtId="179" fontId="0" fillId="0" borderId="0" xfId="48" applyNumberFormat="1" applyFont="1" applyAlignment="1">
      <alignment/>
    </xf>
    <xf numFmtId="0" fontId="0" fillId="0" borderId="18" xfId="0" applyBorder="1" applyAlignment="1">
      <alignment horizontal="left"/>
    </xf>
    <xf numFmtId="178" fontId="0" fillId="0" borderId="0" xfId="0" applyNumberFormat="1" applyAlignment="1">
      <alignment/>
    </xf>
    <xf numFmtId="41" fontId="0" fillId="0" borderId="0" xfId="0" applyNumberFormat="1" applyAlignment="1">
      <alignment horizontal="right"/>
    </xf>
    <xf numFmtId="41" fontId="0" fillId="0" borderId="0" xfId="48" applyNumberFormat="1" applyFont="1" applyAlignment="1">
      <alignment horizontal="right"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38" fontId="0" fillId="0" borderId="15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5</xdr:row>
      <xdr:rowOff>9525</xdr:rowOff>
    </xdr:from>
    <xdr:to>
      <xdr:col>0</xdr:col>
      <xdr:colOff>676275</xdr:colOff>
      <xdr:row>8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600075" y="885825"/>
          <a:ext cx="76200" cy="61912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2" max="2" width="10.625" style="0" bestFit="1" customWidth="1"/>
    <col min="3" max="3" width="6.625" style="0" customWidth="1"/>
    <col min="4" max="4" width="14.00390625" style="0" customWidth="1"/>
    <col min="5" max="5" width="12.00390625" style="0" bestFit="1" customWidth="1"/>
    <col min="6" max="6" width="10.625" style="0" customWidth="1"/>
    <col min="7" max="7" width="9.875" style="0" bestFit="1" customWidth="1"/>
    <col min="8" max="10" width="9.375" style="0" bestFit="1" customWidth="1"/>
  </cols>
  <sheetData>
    <row r="1" spans="1:10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 thickBot="1">
      <c r="A2" s="2"/>
      <c r="B2" s="2"/>
      <c r="C2" s="2"/>
      <c r="D2" s="2"/>
      <c r="E2" s="2"/>
      <c r="F2" s="2"/>
      <c r="G2" s="2"/>
      <c r="H2" s="2"/>
      <c r="I2" s="2" t="s">
        <v>1</v>
      </c>
      <c r="J2" s="2"/>
    </row>
    <row r="3" spans="1:10" ht="12.75" thickTop="1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5" t="s">
        <v>7</v>
      </c>
      <c r="G3" s="6"/>
      <c r="H3" s="6"/>
      <c r="I3" s="6"/>
      <c r="J3" s="6"/>
    </row>
    <row r="4" spans="1:10" ht="12">
      <c r="A4" s="7"/>
      <c r="B4" s="7"/>
      <c r="C4" s="7"/>
      <c r="D4" s="7"/>
      <c r="E4" s="8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10" t="s">
        <v>13</v>
      </c>
    </row>
    <row r="5" spans="1:10" ht="12">
      <c r="A5" s="11" t="s">
        <v>14</v>
      </c>
      <c r="B5" s="12"/>
      <c r="C5" s="13">
        <f>SUM(C6:C10)</f>
        <v>93.6</v>
      </c>
      <c r="D5" s="14">
        <f aca="true" t="shared" si="0" ref="D5:J5">SUM(D6:D10)</f>
        <v>18548729</v>
      </c>
      <c r="E5" s="13">
        <f t="shared" si="0"/>
        <v>116063.6</v>
      </c>
      <c r="F5" s="14">
        <f t="shared" si="0"/>
        <v>379493</v>
      </c>
      <c r="G5" s="14">
        <f t="shared" si="0"/>
        <v>309003</v>
      </c>
      <c r="H5" s="14">
        <f t="shared" si="0"/>
        <v>11708</v>
      </c>
      <c r="I5" s="14">
        <f t="shared" si="0"/>
        <v>30248</v>
      </c>
      <c r="J5" s="14">
        <f t="shared" si="0"/>
        <v>28554</v>
      </c>
    </row>
    <row r="6" spans="1:10" ht="12">
      <c r="A6" s="15"/>
      <c r="B6" s="16" t="s">
        <v>15</v>
      </c>
      <c r="C6" s="17">
        <v>36.1</v>
      </c>
      <c r="D6" s="18">
        <v>2586164</v>
      </c>
      <c r="E6" s="17">
        <v>40560.7</v>
      </c>
      <c r="F6" s="19">
        <f>SUM(G6:J6)</f>
        <v>87363</v>
      </c>
      <c r="G6" s="19">
        <v>71564</v>
      </c>
      <c r="H6" s="19">
        <v>2069</v>
      </c>
      <c r="I6" s="19">
        <v>9016</v>
      </c>
      <c r="J6" s="19">
        <v>4714</v>
      </c>
    </row>
    <row r="7" spans="1:10" ht="24">
      <c r="A7" s="20" t="s">
        <v>16</v>
      </c>
      <c r="B7" s="16" t="s">
        <v>17</v>
      </c>
      <c r="C7" s="17">
        <v>8.8</v>
      </c>
      <c r="D7" s="18">
        <v>792440</v>
      </c>
      <c r="E7" s="17">
        <v>26825.9</v>
      </c>
      <c r="F7" s="19">
        <f>SUM(G7:J7)</f>
        <v>28415</v>
      </c>
      <c r="G7" s="19">
        <v>16080</v>
      </c>
      <c r="H7" s="19">
        <v>3811</v>
      </c>
      <c r="I7" s="19">
        <v>5425</v>
      </c>
      <c r="J7" s="19">
        <v>3099</v>
      </c>
    </row>
    <row r="8" spans="1:10" ht="12">
      <c r="A8" s="15"/>
      <c r="B8" s="16" t="s">
        <v>18</v>
      </c>
      <c r="C8" s="17">
        <v>30.3</v>
      </c>
      <c r="D8" s="18">
        <v>2212302</v>
      </c>
      <c r="E8" s="17">
        <v>48677</v>
      </c>
      <c r="F8" s="19">
        <f>SUM(G8:J8)</f>
        <v>70389</v>
      </c>
      <c r="G8" s="19">
        <v>47404</v>
      </c>
      <c r="H8" s="19">
        <v>5828</v>
      </c>
      <c r="I8" s="19">
        <v>15807</v>
      </c>
      <c r="J8" s="19">
        <v>1350</v>
      </c>
    </row>
    <row r="9" spans="1:10" ht="6" customHeight="1">
      <c r="A9" s="15"/>
      <c r="B9" s="16"/>
      <c r="C9" s="17"/>
      <c r="D9" s="21"/>
      <c r="E9" s="17"/>
      <c r="F9" s="19"/>
      <c r="G9" s="19"/>
      <c r="H9" s="19"/>
      <c r="I9" s="19"/>
      <c r="J9" s="19"/>
    </row>
    <row r="10" spans="1:10" ht="12">
      <c r="A10" s="15" t="s">
        <v>19</v>
      </c>
      <c r="B10" s="16" t="s">
        <v>20</v>
      </c>
      <c r="C10" s="17">
        <v>18.4</v>
      </c>
      <c r="D10" s="18">
        <v>12957823</v>
      </c>
      <c r="E10" s="22" t="s">
        <v>21</v>
      </c>
      <c r="F10" s="19">
        <v>193326</v>
      </c>
      <c r="G10" s="19">
        <v>173955</v>
      </c>
      <c r="H10" s="23" t="s">
        <v>21</v>
      </c>
      <c r="I10" s="23" t="s">
        <v>21</v>
      </c>
      <c r="J10" s="19">
        <v>19391</v>
      </c>
    </row>
    <row r="11" spans="1:10" ht="6.75" customHeight="1">
      <c r="A11" s="24"/>
      <c r="B11" s="25"/>
      <c r="C11" s="26"/>
      <c r="D11" s="26"/>
      <c r="E11" s="26"/>
      <c r="F11" s="27"/>
      <c r="G11" s="27"/>
      <c r="H11" s="27"/>
      <c r="I11" s="27"/>
      <c r="J11" s="27"/>
    </row>
    <row r="12" ht="12">
      <c r="A12" t="s">
        <v>22</v>
      </c>
    </row>
  </sheetData>
  <sheetProtection/>
  <mergeCells count="5">
    <mergeCell ref="A3:A4"/>
    <mergeCell ref="B3:B4"/>
    <mergeCell ref="C3:C4"/>
    <mergeCell ref="D3:D4"/>
    <mergeCell ref="F3:J3"/>
  </mergeCells>
  <printOptions/>
  <pageMargins left="0.787" right="0.787" top="0.984" bottom="0.984" header="0.512" footer="0.512"/>
  <pageSetup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2009-06-22T05:43:53Z</dcterms:created>
  <dcterms:modified xsi:type="dcterms:W3CDTF">2009-06-22T05:44:04Z</dcterms:modified>
  <cp:category/>
  <cp:version/>
  <cp:contentType/>
  <cp:contentStatus/>
</cp:coreProperties>
</file>