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<sst xmlns="http://schemas.openxmlformats.org/spreadsheetml/2006/main" count="43" uniqueCount="40">
  <si>
    <t>45.  農     地     開     放</t>
  </si>
  <si>
    <t>昭和37年度末現在</t>
  </si>
  <si>
    <t xml:space="preserve">     (単位  ヘクタール)</t>
  </si>
  <si>
    <t>買収面積</t>
  </si>
  <si>
    <t>市郡名</t>
  </si>
  <si>
    <t>総   数</t>
  </si>
  <si>
    <t>農 地 買 収 面 積</t>
  </si>
  <si>
    <t>農地管理換面積</t>
  </si>
  <si>
    <t>買収さ     れた地     主数</t>
  </si>
  <si>
    <t>受渡を     受けた     世帯数</t>
  </si>
  <si>
    <t>総  数</t>
  </si>
  <si>
    <t>田</t>
  </si>
  <si>
    <t>畑</t>
  </si>
  <si>
    <t>田</t>
  </si>
  <si>
    <t>畑</t>
  </si>
  <si>
    <t>畑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</si>
  <si>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</si>
  <si>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</si>
  <si>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</si>
  <si>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</si>
  <si>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</si>
  <si>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</si>
  <si>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</si>
  <si>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</si>
  <si>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</si>
  <si>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</si>
  <si>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</si>
  <si>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</si>
  <si>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</si>
  <si>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</si>
  <si>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</si>
  <si>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</si>
  <si>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</si>
  <si>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</si>
  <si>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</si>
  <si>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</si>
  <si>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</si>
  <si>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</si>
  <si>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</si>
  <si>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  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</si>
</sst>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5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right"/>
      <protection locked="0"/>
    </xf>
    <xf numFmtId="41" fontId="21" fillId="0" borderId="2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8.58203125" style="68" bestFit="1" customWidth="1"/>
    <col min="3" max="4" width="7.91015625" style="67" bestFit="1" customWidth="1"/>
    <col min="5" max="6" width="7.91015625" style="4" bestFit="1" customWidth="1"/>
    <col min="7" max="7" width="7.16015625" style="4" bestFit="1" customWidth="1"/>
    <col min="8" max="9" width="6.5" style="4" customWidth="1"/>
    <col min="10" max="10" width="6.16015625" style="4" customWidth="1"/>
    <col min="11" max="12" width="6.5" style="4" customWidth="1"/>
    <col min="13" max="16384" width="8.83203125" style="4" customWidth="1"/>
  </cols>
  <sheetData>
    <row r="1" spans="1:12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3" t="s">
        <v>1</v>
      </c>
      <c r="K1" s="2"/>
      <c r="L1" s="2"/>
    </row>
    <row r="2" spans="1:10" ht="14.25" customHeight="1" thickBot="1">
      <c r="A2" s="5" t="s">
        <v>2</v>
      </c>
      <c r="B2" s="6"/>
      <c r="C2" s="7"/>
      <c r="D2" s="8"/>
      <c r="J2" s="9"/>
    </row>
    <row r="3" spans="1:12" s="13" customFormat="1" ht="13.5" customHeight="1" thickTop="1">
      <c r="A3" s="10"/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3" customFormat="1" ht="9.75" customHeight="1">
      <c r="A4" s="14" t="s">
        <v>4</v>
      </c>
      <c r="B4" s="15" t="s">
        <v>5</v>
      </c>
      <c r="C4" s="16"/>
      <c r="D4" s="17"/>
      <c r="E4" s="18" t="s">
        <v>6</v>
      </c>
      <c r="F4" s="19"/>
      <c r="G4" s="20"/>
      <c r="H4" s="18" t="s">
        <v>7</v>
      </c>
      <c r="I4" s="19"/>
      <c r="J4" s="19"/>
      <c r="K4" s="21" t="s">
        <v>8</v>
      </c>
      <c r="L4" s="22" t="s">
        <v>9</v>
      </c>
    </row>
    <row r="5" spans="1:12" s="13" customFormat="1" ht="9.75" customHeight="1">
      <c r="A5" s="14"/>
      <c r="B5" s="23"/>
      <c r="C5" s="24"/>
      <c r="D5" s="25"/>
      <c r="E5" s="26"/>
      <c r="F5" s="27"/>
      <c r="G5" s="28"/>
      <c r="H5" s="26"/>
      <c r="I5" s="27"/>
      <c r="J5" s="27"/>
      <c r="K5" s="29"/>
      <c r="L5" s="30"/>
    </row>
    <row r="6" spans="1:12" s="13" customFormat="1" ht="19.5" customHeight="1">
      <c r="A6" s="31"/>
      <c r="B6" s="32" t="s">
        <v>10</v>
      </c>
      <c r="C6" s="33" t="s">
        <v>11</v>
      </c>
      <c r="D6" s="33" t="s">
        <v>12</v>
      </c>
      <c r="E6" s="34" t="s">
        <v>10</v>
      </c>
      <c r="F6" s="35" t="s">
        <v>13</v>
      </c>
      <c r="G6" s="35" t="s">
        <v>14</v>
      </c>
      <c r="H6" s="34" t="s">
        <v>10</v>
      </c>
      <c r="I6" s="35" t="s">
        <v>13</v>
      </c>
      <c r="J6" s="35" t="s">
        <v>15</v>
      </c>
      <c r="K6" s="36"/>
      <c r="L6" s="37"/>
    </row>
    <row r="7" spans="1:12" s="13" customFormat="1" ht="12" customHeight="1">
      <c r="A7" s="38"/>
      <c r="B7" s="39"/>
      <c r="C7" s="40"/>
      <c r="D7" s="40"/>
      <c r="E7" s="41"/>
      <c r="F7" s="41"/>
      <c r="G7" s="41"/>
      <c r="H7" s="41"/>
      <c r="I7" s="41"/>
      <c r="J7" s="41"/>
      <c r="K7" s="42"/>
      <c r="L7" s="42"/>
    </row>
    <row r="8" spans="1:12" s="47" customFormat="1" ht="12.75" customHeight="1">
      <c r="A8" s="43" t="s">
        <v>16</v>
      </c>
      <c r="B8" s="44">
        <v>25014</v>
      </c>
      <c r="C8" s="45">
        <f aca="true" t="shared" si="0" ref="C8:J8">SUM(C10:C34)</f>
        <v>18156</v>
      </c>
      <c r="D8" s="45">
        <v>6860</v>
      </c>
      <c r="E8" s="45">
        <f>SUM(E10:E34)</f>
        <v>24343</v>
      </c>
      <c r="F8" s="45">
        <v>17507</v>
      </c>
      <c r="G8" s="45">
        <f t="shared" si="0"/>
        <v>6800</v>
      </c>
      <c r="H8" s="45">
        <f t="shared" si="0"/>
        <v>707</v>
      </c>
      <c r="I8" s="45">
        <v>649</v>
      </c>
      <c r="J8" s="45">
        <f t="shared" si="0"/>
        <v>58</v>
      </c>
      <c r="K8" s="46">
        <f>SUM(K10:K34)</f>
        <v>70402</v>
      </c>
      <c r="L8" s="46">
        <f>SUM(L10:L34)</f>
        <v>98926</v>
      </c>
    </row>
    <row r="9" spans="1:12" ht="12" customHeight="1">
      <c r="A9" s="48"/>
      <c r="B9" s="49"/>
      <c r="C9" s="50"/>
      <c r="D9" s="50"/>
      <c r="E9" s="51"/>
      <c r="F9" s="51"/>
      <c r="G9" s="51"/>
      <c r="H9" s="52"/>
      <c r="I9" s="52"/>
      <c r="J9" s="52"/>
      <c r="K9" s="52"/>
      <c r="L9" s="52"/>
    </row>
    <row r="10" spans="1:12" ht="12.75" customHeight="1">
      <c r="A10" s="53" t="s">
        <v>17</v>
      </c>
      <c r="B10" s="49">
        <f>SUM(C10:D10)</f>
        <v>1219</v>
      </c>
      <c r="C10" s="50">
        <v>775</v>
      </c>
      <c r="D10" s="50">
        <v>444</v>
      </c>
      <c r="E10" s="51">
        <f>SUM(F10:G10)</f>
        <v>1205</v>
      </c>
      <c r="F10" s="51">
        <v>765</v>
      </c>
      <c r="G10" s="51">
        <v>440</v>
      </c>
      <c r="H10" s="51">
        <v>14</v>
      </c>
      <c r="I10" s="52">
        <v>10</v>
      </c>
      <c r="J10" s="52">
        <v>4</v>
      </c>
      <c r="K10" s="52">
        <v>3267</v>
      </c>
      <c r="L10" s="52">
        <v>6301</v>
      </c>
    </row>
    <row r="11" spans="1:12" ht="12.75" customHeight="1">
      <c r="A11" s="53" t="s">
        <v>18</v>
      </c>
      <c r="B11" s="49">
        <f aca="true" t="shared" si="1" ref="B11:B34">SUM(C11:D11)</f>
        <v>382</v>
      </c>
      <c r="C11" s="50">
        <v>286</v>
      </c>
      <c r="D11" s="50">
        <v>96</v>
      </c>
      <c r="E11" s="51">
        <f aca="true" t="shared" si="2" ref="E11:E34">SUM(F11:G11)</f>
        <v>381</v>
      </c>
      <c r="F11" s="54">
        <v>285</v>
      </c>
      <c r="G11" s="51">
        <v>96</v>
      </c>
      <c r="H11" s="51">
        <v>1</v>
      </c>
      <c r="I11" s="52">
        <v>1</v>
      </c>
      <c r="J11" s="52">
        <v>0</v>
      </c>
      <c r="K11" s="52">
        <v>1135</v>
      </c>
      <c r="L11" s="52">
        <v>1915</v>
      </c>
    </row>
    <row r="12" spans="1:12" ht="12.75" customHeight="1">
      <c r="A12" s="53" t="s">
        <v>19</v>
      </c>
      <c r="B12" s="49">
        <f t="shared" si="1"/>
        <v>1123</v>
      </c>
      <c r="C12" s="50">
        <v>892</v>
      </c>
      <c r="D12" s="50">
        <v>231</v>
      </c>
      <c r="E12" s="51">
        <f t="shared" si="2"/>
        <v>1060</v>
      </c>
      <c r="F12" s="54">
        <v>835</v>
      </c>
      <c r="G12" s="51">
        <v>225</v>
      </c>
      <c r="H12" s="51">
        <v>63</v>
      </c>
      <c r="I12" s="52">
        <v>57</v>
      </c>
      <c r="J12" s="52">
        <v>6</v>
      </c>
      <c r="K12" s="52">
        <v>2334</v>
      </c>
      <c r="L12" s="52">
        <v>3286</v>
      </c>
    </row>
    <row r="13" spans="1:12" ht="12.75" customHeight="1">
      <c r="A13" s="53" t="s">
        <v>20</v>
      </c>
      <c r="B13" s="49">
        <f t="shared" si="1"/>
        <v>843</v>
      </c>
      <c r="C13" s="50">
        <v>682</v>
      </c>
      <c r="D13" s="50">
        <v>161</v>
      </c>
      <c r="E13" s="51">
        <f t="shared" si="2"/>
        <v>763</v>
      </c>
      <c r="F13" s="51">
        <v>610</v>
      </c>
      <c r="G13" s="51">
        <v>153</v>
      </c>
      <c r="H13" s="51">
        <v>80</v>
      </c>
      <c r="I13" s="52">
        <v>72</v>
      </c>
      <c r="J13" s="52">
        <v>8</v>
      </c>
      <c r="K13" s="52">
        <v>2406</v>
      </c>
      <c r="L13" s="52">
        <v>4331</v>
      </c>
    </row>
    <row r="14" spans="1:12" ht="12.75" customHeight="1">
      <c r="A14" s="53" t="s">
        <v>21</v>
      </c>
      <c r="B14" s="49">
        <v>325</v>
      </c>
      <c r="C14" s="50">
        <v>232</v>
      </c>
      <c r="D14" s="50">
        <v>95</v>
      </c>
      <c r="E14" s="51">
        <f t="shared" si="2"/>
        <v>321</v>
      </c>
      <c r="F14" s="51">
        <v>232</v>
      </c>
      <c r="G14" s="51">
        <v>89</v>
      </c>
      <c r="H14" s="51">
        <v>4</v>
      </c>
      <c r="I14" s="52">
        <v>0</v>
      </c>
      <c r="J14" s="52">
        <v>4</v>
      </c>
      <c r="K14" s="52">
        <v>1238</v>
      </c>
      <c r="L14" s="52">
        <v>2279</v>
      </c>
    </row>
    <row r="15" spans="1:12" ht="12" customHeight="1">
      <c r="A15" s="53"/>
      <c r="B15" s="49"/>
      <c r="C15" s="50"/>
      <c r="D15" s="50"/>
      <c r="E15" s="51"/>
      <c r="F15" s="51"/>
      <c r="G15" s="51"/>
      <c r="H15" s="51"/>
      <c r="I15" s="52"/>
      <c r="J15" s="52"/>
      <c r="K15" s="52"/>
      <c r="L15" s="52"/>
    </row>
    <row r="16" spans="1:12" ht="12.75" customHeight="1">
      <c r="A16" s="53" t="s">
        <v>22</v>
      </c>
      <c r="B16" s="49">
        <f t="shared" si="1"/>
        <v>394</v>
      </c>
      <c r="C16" s="50">
        <v>249</v>
      </c>
      <c r="D16" s="50">
        <v>145</v>
      </c>
      <c r="E16" s="51">
        <f t="shared" si="2"/>
        <v>389</v>
      </c>
      <c r="F16" s="54">
        <v>244</v>
      </c>
      <c r="G16" s="54">
        <v>145</v>
      </c>
      <c r="H16" s="51">
        <v>5</v>
      </c>
      <c r="I16" s="52">
        <v>5</v>
      </c>
      <c r="J16" s="52">
        <v>0</v>
      </c>
      <c r="K16" s="52">
        <v>1582</v>
      </c>
      <c r="L16" s="52">
        <v>2647</v>
      </c>
    </row>
    <row r="17" spans="1:12" ht="12.75" customHeight="1">
      <c r="A17" s="53" t="s">
        <v>23</v>
      </c>
      <c r="B17" s="49">
        <f t="shared" si="1"/>
        <v>91</v>
      </c>
      <c r="C17" s="51">
        <v>7</v>
      </c>
      <c r="D17" s="50">
        <v>84</v>
      </c>
      <c r="E17" s="51">
        <f t="shared" si="2"/>
        <v>91</v>
      </c>
      <c r="F17" s="51">
        <v>7</v>
      </c>
      <c r="G17" s="51">
        <v>84</v>
      </c>
      <c r="H17" s="51">
        <v>0</v>
      </c>
      <c r="I17" s="52">
        <v>0</v>
      </c>
      <c r="J17" s="52">
        <v>0</v>
      </c>
      <c r="K17" s="52">
        <v>965</v>
      </c>
      <c r="L17" s="52">
        <v>1688</v>
      </c>
    </row>
    <row r="18" spans="1:12" ht="12.75" customHeight="1">
      <c r="A18" s="53" t="s">
        <v>24</v>
      </c>
      <c r="B18" s="49">
        <f t="shared" si="1"/>
        <v>1210</v>
      </c>
      <c r="C18" s="50">
        <v>927</v>
      </c>
      <c r="D18" s="50">
        <v>283</v>
      </c>
      <c r="E18" s="51">
        <f t="shared" si="2"/>
        <v>1233</v>
      </c>
      <c r="F18" s="51">
        <v>854</v>
      </c>
      <c r="G18" s="51">
        <v>379</v>
      </c>
      <c r="H18" s="51">
        <v>77</v>
      </c>
      <c r="I18" s="52">
        <v>73</v>
      </c>
      <c r="J18" s="52">
        <v>4</v>
      </c>
      <c r="K18" s="52">
        <v>2425</v>
      </c>
      <c r="L18" s="52">
        <v>3261</v>
      </c>
    </row>
    <row r="19" spans="1:12" ht="12.75" customHeight="1">
      <c r="A19" s="53" t="s">
        <v>25</v>
      </c>
      <c r="B19" s="49">
        <f t="shared" si="1"/>
        <v>1211</v>
      </c>
      <c r="C19" s="50">
        <v>812</v>
      </c>
      <c r="D19" s="50">
        <v>399</v>
      </c>
      <c r="E19" s="51">
        <f t="shared" si="2"/>
        <v>1210</v>
      </c>
      <c r="F19" s="51">
        <v>811</v>
      </c>
      <c r="G19" s="51">
        <v>399</v>
      </c>
      <c r="H19" s="51">
        <v>1</v>
      </c>
      <c r="I19" s="52">
        <v>1</v>
      </c>
      <c r="J19" s="52">
        <v>0</v>
      </c>
      <c r="K19" s="52">
        <v>2275</v>
      </c>
      <c r="L19" s="52">
        <v>3760</v>
      </c>
    </row>
    <row r="20" spans="1:12" ht="12.75" customHeight="1">
      <c r="A20" s="53" t="s">
        <v>26</v>
      </c>
      <c r="B20" s="49">
        <f t="shared" si="1"/>
        <v>509</v>
      </c>
      <c r="C20" s="50">
        <v>392</v>
      </c>
      <c r="D20" s="50">
        <v>117</v>
      </c>
      <c r="E20" s="51">
        <f t="shared" si="2"/>
        <v>477</v>
      </c>
      <c r="F20" s="51">
        <v>360</v>
      </c>
      <c r="G20" s="51">
        <v>117</v>
      </c>
      <c r="H20" s="51">
        <v>32</v>
      </c>
      <c r="I20" s="52">
        <v>32</v>
      </c>
      <c r="J20" s="52">
        <v>0</v>
      </c>
      <c r="K20" s="52">
        <v>1906</v>
      </c>
      <c r="L20" s="52">
        <v>2510</v>
      </c>
    </row>
    <row r="21" spans="1:12" ht="12" customHeight="1">
      <c r="A21" s="53"/>
      <c r="B21" s="49"/>
      <c r="C21" s="50"/>
      <c r="D21" s="50"/>
      <c r="E21" s="51"/>
      <c r="F21" s="51"/>
      <c r="G21" s="51"/>
      <c r="H21" s="51"/>
      <c r="I21" s="52"/>
      <c r="J21" s="52"/>
      <c r="K21" s="52"/>
      <c r="L21" s="52"/>
    </row>
    <row r="22" spans="1:12" ht="12.75" customHeight="1">
      <c r="A22" s="53" t="s">
        <v>27</v>
      </c>
      <c r="B22" s="49">
        <f t="shared" si="1"/>
        <v>1045</v>
      </c>
      <c r="C22" s="50">
        <v>741</v>
      </c>
      <c r="D22" s="50">
        <v>304</v>
      </c>
      <c r="E22" s="51">
        <f t="shared" si="2"/>
        <v>1043</v>
      </c>
      <c r="F22" s="51">
        <v>739</v>
      </c>
      <c r="G22" s="51">
        <v>304</v>
      </c>
      <c r="H22" s="51">
        <v>2</v>
      </c>
      <c r="I22" s="52">
        <v>2</v>
      </c>
      <c r="J22" s="52">
        <v>0</v>
      </c>
      <c r="K22" s="52">
        <v>3165</v>
      </c>
      <c r="L22" s="52">
        <v>3671</v>
      </c>
    </row>
    <row r="23" spans="1:12" ht="12.75" customHeight="1">
      <c r="A23" s="53" t="s">
        <v>28</v>
      </c>
      <c r="B23" s="49">
        <f t="shared" si="1"/>
        <v>1122</v>
      </c>
      <c r="C23" s="50">
        <v>801</v>
      </c>
      <c r="D23" s="50">
        <v>321</v>
      </c>
      <c r="E23" s="51">
        <f t="shared" si="2"/>
        <v>1120</v>
      </c>
      <c r="F23" s="51">
        <v>801</v>
      </c>
      <c r="G23" s="51">
        <v>319</v>
      </c>
      <c r="H23" s="51">
        <v>2</v>
      </c>
      <c r="I23" s="52">
        <v>0</v>
      </c>
      <c r="J23" s="52">
        <v>2</v>
      </c>
      <c r="K23" s="52">
        <v>6021</v>
      </c>
      <c r="L23" s="52">
        <v>3012</v>
      </c>
    </row>
    <row r="24" spans="1:12" ht="12.75" customHeight="1">
      <c r="A24" s="53" t="s">
        <v>29</v>
      </c>
      <c r="B24" s="49">
        <f t="shared" si="1"/>
        <v>936</v>
      </c>
      <c r="C24" s="50">
        <v>897</v>
      </c>
      <c r="D24" s="50">
        <v>39</v>
      </c>
      <c r="E24" s="51">
        <f t="shared" si="2"/>
        <v>909</v>
      </c>
      <c r="F24" s="51">
        <v>873</v>
      </c>
      <c r="G24" s="51">
        <v>36</v>
      </c>
      <c r="H24" s="51">
        <v>63</v>
      </c>
      <c r="I24" s="52">
        <v>60</v>
      </c>
      <c r="J24" s="52">
        <v>3</v>
      </c>
      <c r="K24" s="52">
        <v>3009</v>
      </c>
      <c r="L24" s="52">
        <v>3185</v>
      </c>
    </row>
    <row r="25" spans="1:12" ht="12.75" customHeight="1">
      <c r="A25" s="53" t="s">
        <v>30</v>
      </c>
      <c r="B25" s="49">
        <f t="shared" si="1"/>
        <v>3074</v>
      </c>
      <c r="C25" s="50">
        <v>2501</v>
      </c>
      <c r="D25" s="50">
        <v>573</v>
      </c>
      <c r="E25" s="51">
        <f t="shared" si="2"/>
        <v>2960</v>
      </c>
      <c r="F25" s="51">
        <v>2389</v>
      </c>
      <c r="G25" s="51">
        <v>571</v>
      </c>
      <c r="H25" s="51">
        <v>114</v>
      </c>
      <c r="I25" s="52"/>
      <c r="J25" s="52">
        <v>2</v>
      </c>
      <c r="K25" s="52">
        <v>8002</v>
      </c>
      <c r="L25" s="52">
        <v>11069</v>
      </c>
    </row>
    <row r="26" spans="1:12" ht="12.75" customHeight="1">
      <c r="A26" s="53" t="s">
        <v>31</v>
      </c>
      <c r="B26" s="49">
        <f t="shared" si="1"/>
        <v>328</v>
      </c>
      <c r="C26" s="50">
        <v>229</v>
      </c>
      <c r="D26" s="50">
        <v>99</v>
      </c>
      <c r="E26" s="51">
        <f t="shared" si="2"/>
        <v>325</v>
      </c>
      <c r="F26" s="51">
        <v>226</v>
      </c>
      <c r="G26" s="51">
        <v>99</v>
      </c>
      <c r="H26" s="51">
        <v>3</v>
      </c>
      <c r="I26" s="52">
        <v>3</v>
      </c>
      <c r="J26" s="52">
        <v>0</v>
      </c>
      <c r="K26" s="52">
        <v>2038</v>
      </c>
      <c r="L26" s="52">
        <v>2546</v>
      </c>
    </row>
    <row r="27" spans="1:12" ht="12.75" customHeight="1">
      <c r="A27" s="53" t="s">
        <v>32</v>
      </c>
      <c r="B27" s="49">
        <f t="shared" si="1"/>
        <v>523</v>
      </c>
      <c r="C27" s="50">
        <v>323</v>
      </c>
      <c r="D27" s="50">
        <v>200</v>
      </c>
      <c r="E27" s="51">
        <f t="shared" si="2"/>
        <v>523</v>
      </c>
      <c r="F27" s="51">
        <v>323</v>
      </c>
      <c r="G27" s="51">
        <v>200</v>
      </c>
      <c r="H27" s="51">
        <v>0</v>
      </c>
      <c r="I27" s="52">
        <v>0</v>
      </c>
      <c r="J27" s="52">
        <v>0</v>
      </c>
      <c r="K27" s="52">
        <v>3308</v>
      </c>
      <c r="L27" s="52">
        <v>4802</v>
      </c>
    </row>
    <row r="28" spans="1:12" ht="12" customHeight="1">
      <c r="A28" s="53"/>
      <c r="B28" s="49"/>
      <c r="C28" s="50"/>
      <c r="D28" s="50"/>
      <c r="E28" s="51"/>
      <c r="F28" s="51"/>
      <c r="G28" s="51"/>
      <c r="H28" s="51"/>
      <c r="I28" s="52"/>
      <c r="J28" s="52"/>
      <c r="K28" s="52"/>
      <c r="L28" s="52"/>
    </row>
    <row r="29" spans="1:12" ht="12.75" customHeight="1">
      <c r="A29" s="53" t="s">
        <v>33</v>
      </c>
      <c r="B29" s="49">
        <f t="shared" si="1"/>
        <v>2776</v>
      </c>
      <c r="C29" s="50">
        <v>1520</v>
      </c>
      <c r="D29" s="50">
        <v>1256</v>
      </c>
      <c r="E29" s="51">
        <v>2712</v>
      </c>
      <c r="F29" s="54">
        <v>1469</v>
      </c>
      <c r="G29" s="54">
        <v>1243</v>
      </c>
      <c r="H29" s="51">
        <v>64</v>
      </c>
      <c r="I29" s="52">
        <v>51</v>
      </c>
      <c r="J29" s="52">
        <v>13</v>
      </c>
      <c r="K29" s="52">
        <v>7862</v>
      </c>
      <c r="L29" s="52">
        <v>10763</v>
      </c>
    </row>
    <row r="30" spans="1:12" ht="12.75" customHeight="1">
      <c r="A30" s="53" t="s">
        <v>34</v>
      </c>
      <c r="B30" s="49">
        <f t="shared" si="1"/>
        <v>1436</v>
      </c>
      <c r="C30" s="50">
        <v>943</v>
      </c>
      <c r="D30" s="50">
        <v>493</v>
      </c>
      <c r="E30" s="51">
        <f t="shared" si="2"/>
        <v>1391</v>
      </c>
      <c r="F30" s="51">
        <v>900</v>
      </c>
      <c r="G30" s="51">
        <v>491</v>
      </c>
      <c r="H30" s="51">
        <v>45</v>
      </c>
      <c r="I30" s="52">
        <v>43</v>
      </c>
      <c r="J30" s="52">
        <v>2</v>
      </c>
      <c r="K30" s="52">
        <v>1756</v>
      </c>
      <c r="L30" s="52">
        <v>3099</v>
      </c>
    </row>
    <row r="31" spans="1:12" ht="12.75" customHeight="1">
      <c r="A31" s="53" t="s">
        <v>35</v>
      </c>
      <c r="B31" s="49">
        <f t="shared" si="1"/>
        <v>1322</v>
      </c>
      <c r="C31" s="50">
        <v>1155</v>
      </c>
      <c r="D31" s="50">
        <v>167</v>
      </c>
      <c r="E31" s="51">
        <f t="shared" si="2"/>
        <v>1301</v>
      </c>
      <c r="F31" s="51">
        <v>1135</v>
      </c>
      <c r="G31" s="51">
        <v>166</v>
      </c>
      <c r="H31" s="51">
        <v>21</v>
      </c>
      <c r="I31" s="52">
        <v>20</v>
      </c>
      <c r="J31" s="52">
        <v>1</v>
      </c>
      <c r="K31" s="52">
        <v>2798</v>
      </c>
      <c r="L31" s="52">
        <v>4481</v>
      </c>
    </row>
    <row r="32" spans="1:12" ht="12.75" customHeight="1">
      <c r="A32" s="53" t="s">
        <v>36</v>
      </c>
      <c r="B32" s="49">
        <f t="shared" si="1"/>
        <v>644</v>
      </c>
      <c r="C32" s="50">
        <v>436</v>
      </c>
      <c r="D32" s="50">
        <v>208</v>
      </c>
      <c r="E32" s="51">
        <f t="shared" si="2"/>
        <v>635</v>
      </c>
      <c r="F32" s="51">
        <v>431</v>
      </c>
      <c r="G32" s="51">
        <v>204</v>
      </c>
      <c r="H32" s="51">
        <v>9</v>
      </c>
      <c r="I32" s="52">
        <v>5</v>
      </c>
      <c r="J32" s="52">
        <v>4</v>
      </c>
      <c r="K32" s="52">
        <v>1782</v>
      </c>
      <c r="L32" s="52">
        <v>3237</v>
      </c>
    </row>
    <row r="33" spans="1:12" ht="12.75" customHeight="1">
      <c r="A33" s="53" t="s">
        <v>37</v>
      </c>
      <c r="B33" s="49">
        <f t="shared" si="1"/>
        <v>410</v>
      </c>
      <c r="C33" s="50">
        <v>263</v>
      </c>
      <c r="D33" s="50">
        <v>147</v>
      </c>
      <c r="E33" s="51">
        <f t="shared" si="2"/>
        <v>372</v>
      </c>
      <c r="F33" s="51">
        <v>227</v>
      </c>
      <c r="G33" s="51">
        <v>145</v>
      </c>
      <c r="H33" s="51">
        <v>38</v>
      </c>
      <c r="I33" s="52">
        <v>36</v>
      </c>
      <c r="J33" s="52">
        <v>2</v>
      </c>
      <c r="K33" s="52">
        <v>2997</v>
      </c>
      <c r="L33" s="52">
        <v>3820</v>
      </c>
    </row>
    <row r="34" spans="1:12" ht="12.75" customHeight="1">
      <c r="A34" s="53" t="s">
        <v>38</v>
      </c>
      <c r="B34" s="49">
        <f t="shared" si="1"/>
        <v>3991</v>
      </c>
      <c r="C34" s="50">
        <v>3093</v>
      </c>
      <c r="D34" s="50">
        <v>898</v>
      </c>
      <c r="E34" s="51">
        <f t="shared" si="2"/>
        <v>3922</v>
      </c>
      <c r="F34" s="54">
        <v>3027</v>
      </c>
      <c r="G34" s="54">
        <v>895</v>
      </c>
      <c r="H34" s="54">
        <v>69</v>
      </c>
      <c r="I34" s="52">
        <v>66</v>
      </c>
      <c r="J34" s="52">
        <v>3</v>
      </c>
      <c r="K34" s="52">
        <v>8131</v>
      </c>
      <c r="L34" s="52">
        <v>13263</v>
      </c>
    </row>
    <row r="35" spans="1:12" s="60" customFormat="1" ht="12" customHeight="1">
      <c r="A35" s="55"/>
      <c r="B35" s="56"/>
      <c r="C35" s="57"/>
      <c r="D35" s="57"/>
      <c r="E35" s="58"/>
      <c r="F35" s="58"/>
      <c r="G35" s="58"/>
      <c r="H35" s="58"/>
      <c r="I35" s="59"/>
      <c r="J35" s="59"/>
      <c r="K35" s="59"/>
      <c r="L35" s="59"/>
    </row>
    <row r="36" spans="1:4" ht="12" customHeight="1">
      <c r="A36" s="61" t="s">
        <v>39</v>
      </c>
      <c r="B36" s="62"/>
      <c r="C36" s="63"/>
      <c r="D36" s="63"/>
    </row>
    <row r="37" spans="1:6" ht="12" customHeight="1">
      <c r="A37" s="64"/>
      <c r="B37" s="65"/>
      <c r="C37" s="66"/>
      <c r="E37" s="66"/>
      <c r="F37" s="66"/>
    </row>
    <row r="38" ht="12" customHeight="1">
      <c r="A38" s="64"/>
    </row>
    <row r="39" ht="12" customHeight="1">
      <c r="D39" s="66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7">
    <mergeCell ref="B3:L3"/>
    <mergeCell ref="A4:A5"/>
    <mergeCell ref="B4:D5"/>
    <mergeCell ref="E4:G5"/>
    <mergeCell ref="H4:J5"/>
    <mergeCell ref="K4:K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2009-06-30T05:53:19Z</dcterms:created>
  <dcterms:modified xsi:type="dcterms:W3CDTF">2009-06-30T05:53:26Z</dcterms:modified>
  <cp:category/>
  <cp:version/>
  <cp:contentType/>
  <cp:contentStatus/>
</cp:coreProperties>
</file>