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  <externalReference r:id="rId5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2">#REF!</definedName>
    <definedName name="_61.家畜飼養農家数">#REF!</definedName>
    <definedName name="_62.農業用機械の保有台数_個人有">#REF!</definedName>
    <definedName name="_xlnm.Print_Area" localSheetId="0">'46'!$A$1:$G$35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<sst xmlns="http://schemas.openxmlformats.org/spreadsheetml/2006/main" count="59" uniqueCount="44">
  <si>
    <t>　                 46.  土     地     改     良</t>
  </si>
  <si>
    <t xml:space="preserve">          昭和36年度</t>
  </si>
  <si>
    <t xml:space="preserve">  (単位ヘクタール)</t>
  </si>
  <si>
    <t>昭和36年度に</t>
  </si>
  <si>
    <t>昭和36年度ま</t>
  </si>
  <si>
    <t>受益面積</t>
  </si>
  <si>
    <t>組合員及び</t>
  </si>
  <si>
    <t>市郡名</t>
  </si>
  <si>
    <t>設立認可及び</t>
  </si>
  <si>
    <t>施行認可され</t>
  </si>
  <si>
    <t>での一括累計</t>
  </si>
  <si>
    <t>総    数</t>
  </si>
  <si>
    <t>田</t>
  </si>
  <si>
    <t>畑</t>
  </si>
  <si>
    <t>施 行 者 数</t>
  </si>
  <si>
    <t>た地区数</t>
  </si>
  <si>
    <t>総数</t>
  </si>
  <si>
    <t>大  分  市</t>
  </si>
  <si>
    <t>-</t>
  </si>
  <si>
    <t>別  府  市</t>
  </si>
  <si>
    <t>中  津  市</t>
  </si>
  <si>
    <t>日  田  市</t>
  </si>
  <si>
    <t>佐  伯  市</t>
  </si>
  <si>
    <t>臼　杵  市</t>
  </si>
  <si>
    <t>津久見市</t>
  </si>
  <si>
    <t>竹  田  市</t>
  </si>
  <si>
    <t>鶴崎市</t>
  </si>
  <si>
    <t>豊後高田市</t>
  </si>
  <si>
    <t>杵  築  市</t>
  </si>
  <si>
    <t>西国東郡</t>
  </si>
  <si>
    <t>東国東郡</t>
  </si>
  <si>
    <t>速  見  郡</t>
  </si>
  <si>
    <t>大  分  郡</t>
  </si>
  <si>
    <t xml:space="preserve"> 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</si>
  <si>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</si>
  <si>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</si>
  <si>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</si>
  <si>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</si>
  <si>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</si>
  <si>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</si>
  <si>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</si>
  <si>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</si>
  <si>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 xml:space="preserve">   資料  耕地課</t>
  </si>
  <si>
    <t xml:space="preserve">       注  メートルに換算のため総数に符合しないものがある。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</si>
</sst>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#,##0.00;[Red]#,##0.00"/>
    <numFmt numFmtId="179" formatCode="0_);[Red]\(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>
      <alignment horizontal="centerContinuous"/>
    </xf>
    <xf numFmtId="177" fontId="21" fillId="0" borderId="0" xfId="0" applyNumberFormat="1" applyFont="1" applyAlignment="1">
      <alignment horizontal="centerContinuous"/>
    </xf>
    <xf numFmtId="176" fontId="21" fillId="0" borderId="0" xfId="0" applyNumberFormat="1" applyFont="1" applyBorder="1" applyAlignment="1">
      <alignment horizontal="left"/>
    </xf>
    <xf numFmtId="178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 vertical="top"/>
      <protection/>
    </xf>
    <xf numFmtId="176" fontId="21" fillId="0" borderId="10" xfId="0" applyNumberFormat="1" applyFont="1" applyBorder="1" applyAlignment="1">
      <alignment vertical="top"/>
    </xf>
    <xf numFmtId="177" fontId="21" fillId="0" borderId="10" xfId="0" applyNumberFormat="1" applyFont="1" applyBorder="1" applyAlignment="1">
      <alignment vertical="top"/>
    </xf>
    <xf numFmtId="176" fontId="23" fillId="0" borderId="10" xfId="0" applyNumberFormat="1" applyFont="1" applyBorder="1" applyAlignment="1" applyProtection="1">
      <alignment vertical="top"/>
      <protection/>
    </xf>
    <xf numFmtId="176" fontId="21" fillId="0" borderId="10" xfId="0" applyNumberFormat="1" applyFont="1" applyBorder="1" applyAlignment="1">
      <alignment horizontal="left" vertical="top"/>
    </xf>
    <xf numFmtId="178" fontId="21" fillId="0" borderId="10" xfId="0" applyNumberFormat="1" applyFont="1" applyBorder="1" applyAlignment="1">
      <alignment vertical="top"/>
    </xf>
    <xf numFmtId="176" fontId="21" fillId="0" borderId="0" xfId="0" applyNumberFormat="1" applyFont="1" applyAlignment="1">
      <alignment vertical="top"/>
    </xf>
    <xf numFmtId="176" fontId="24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>
      <alignment vertical="center"/>
    </xf>
    <xf numFmtId="177" fontId="21" fillId="0" borderId="13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distributed" vertical="center"/>
    </xf>
    <xf numFmtId="0" fontId="21" fillId="0" borderId="15" xfId="0" applyNumberFormat="1" applyFont="1" applyBorder="1" applyAlignment="1">
      <alignment horizontal="distributed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0" xfId="0" applyNumberFormat="1" applyFont="1" applyAlignment="1">
      <alignment vertical="center"/>
    </xf>
    <xf numFmtId="0" fontId="21" fillId="0" borderId="16" xfId="0" applyNumberFormat="1" applyFont="1" applyBorder="1" applyAlignment="1" applyProtection="1">
      <alignment horizontal="distributed" vertical="center"/>
      <protection/>
    </xf>
    <xf numFmtId="177" fontId="21" fillId="0" borderId="17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distributed" vertical="center"/>
    </xf>
    <xf numFmtId="0" fontId="21" fillId="0" borderId="19" xfId="0" applyNumberFormat="1" applyFont="1" applyBorder="1" applyAlignment="1">
      <alignment horizontal="distributed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4" fillId="0" borderId="22" xfId="0" applyNumberFormat="1" applyFont="1" applyBorder="1" applyAlignment="1" applyProtection="1">
      <alignment horizontal="center" vertical="center"/>
      <protection/>
    </xf>
    <xf numFmtId="176" fontId="21" fillId="0" borderId="23" xfId="0" applyNumberFormat="1" applyFont="1" applyBorder="1" applyAlignment="1">
      <alignment vertical="center"/>
    </xf>
    <xf numFmtId="177" fontId="21" fillId="0" borderId="23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18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 quotePrefix="1">
      <alignment horizontal="center"/>
      <protection/>
    </xf>
    <xf numFmtId="41" fontId="21" fillId="0" borderId="12" xfId="0" applyNumberFormat="1" applyFont="1" applyBorder="1" applyAlignment="1">
      <alignment/>
    </xf>
    <xf numFmtId="41" fontId="21" fillId="0" borderId="0" xfId="0" applyNumberFormat="1" applyFont="1" applyAlignment="1">
      <alignment horizontal="right"/>
    </xf>
    <xf numFmtId="41" fontId="21" fillId="0" borderId="0" xfId="0" applyNumberFormat="1" applyFont="1" applyAlignment="1">
      <alignment/>
    </xf>
    <xf numFmtId="179" fontId="21" fillId="0" borderId="0" xfId="0" applyNumberFormat="1" applyFont="1" applyAlignment="1">
      <alignment horizontal="right"/>
    </xf>
    <xf numFmtId="0" fontId="23" fillId="0" borderId="0" xfId="0" applyNumberFormat="1" applyFont="1" applyBorder="1" applyAlignment="1" applyProtection="1">
      <alignment horizontal="distributed"/>
      <protection/>
    </xf>
    <xf numFmtId="41" fontId="23" fillId="0" borderId="12" xfId="0" applyNumberFormat="1" applyFont="1" applyBorder="1" applyAlignment="1">
      <alignment/>
    </xf>
    <xf numFmtId="41" fontId="23" fillId="0" borderId="0" xfId="0" applyNumberFormat="1" applyFont="1" applyBorder="1" applyAlignment="1">
      <alignment/>
    </xf>
    <xf numFmtId="176" fontId="23" fillId="0" borderId="0" xfId="0" applyNumberFormat="1" applyFont="1" applyAlignment="1">
      <alignment/>
    </xf>
    <xf numFmtId="0" fontId="21" fillId="0" borderId="0" xfId="0" applyNumberFormat="1" applyFont="1" applyAlignment="1">
      <alignment horizontal="distributed"/>
    </xf>
    <xf numFmtId="41" fontId="21" fillId="0" borderId="12" xfId="0" applyNumberFormat="1" applyFont="1" applyBorder="1" applyAlignment="1">
      <alignment horizontal="right"/>
    </xf>
    <xf numFmtId="0" fontId="21" fillId="0" borderId="0" xfId="0" applyNumberFormat="1" applyFont="1" applyBorder="1" applyAlignment="1" applyProtection="1">
      <alignment horizontal="distributed"/>
      <protection/>
    </xf>
    <xf numFmtId="178" fontId="21" fillId="0" borderId="0" xfId="0" applyNumberFormat="1" applyFont="1" applyAlignment="1">
      <alignment horizontal="right"/>
    </xf>
    <xf numFmtId="0" fontId="21" fillId="0" borderId="19" xfId="0" applyNumberFormat="1" applyFont="1" applyBorder="1" applyAlignment="1">
      <alignment horizontal="distributed"/>
    </xf>
    <xf numFmtId="41" fontId="21" fillId="0" borderId="18" xfId="0" applyNumberFormat="1" applyFont="1" applyBorder="1" applyAlignment="1">
      <alignment/>
    </xf>
    <xf numFmtId="41" fontId="21" fillId="0" borderId="19" xfId="0" applyNumberFormat="1" applyFont="1" applyBorder="1" applyAlignment="1">
      <alignment/>
    </xf>
    <xf numFmtId="177" fontId="21" fillId="0" borderId="0" xfId="0" applyNumberFormat="1" applyFont="1" applyAlignment="1">
      <alignment/>
    </xf>
    <xf numFmtId="178" fontId="21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2)49-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06&#36786;&#26989;(1)37-4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9"/>
      <sheetName val="49(2)"/>
      <sheetName val="49(3)"/>
      <sheetName val="49(4)"/>
      <sheetName val="49 (5)"/>
      <sheetName val="50"/>
      <sheetName val="50(2)"/>
      <sheetName val="50(3)"/>
      <sheetName val="50(4)"/>
      <sheetName val="50(5)"/>
      <sheetName val="50(6)"/>
      <sheetName val="50(7)"/>
      <sheetName val="50(8)"/>
      <sheetName val="50(9)"/>
      <sheetName val="51"/>
      <sheetName val="52"/>
      <sheetName val="53"/>
      <sheetName val="54"/>
      <sheetName val="55"/>
      <sheetName val="5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7"/>
      <sheetName val="38"/>
      <sheetName val="39"/>
      <sheetName val="40"/>
      <sheetName val="41"/>
      <sheetName val="42米"/>
      <sheetName val="42麦"/>
      <sheetName val="穀類・豆類"/>
      <sheetName val="穀類・豆類 (2)"/>
      <sheetName val="そ菜類"/>
      <sheetName val="そ菜類 (2)"/>
      <sheetName val="果樹"/>
      <sheetName val="果樹 (2)"/>
      <sheetName val="搾油作物・工作用作物"/>
      <sheetName val="緑肥飼料用作物"/>
      <sheetName val="43"/>
      <sheetName val="44"/>
      <sheetName val="45"/>
      <sheetName val="46"/>
      <sheetName val="47"/>
      <sheetName val="4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35"/>
  <sheetViews>
    <sheetView tabSelected="1" zoomScalePageLayoutView="0" workbookViewId="0" topLeftCell="A1">
      <selection activeCell="A1" sqref="A1"/>
    </sheetView>
  </sheetViews>
  <sheetFormatPr defaultColWidth="8.66015625" defaultRowHeight="18"/>
  <cols>
    <col min="1" max="1" width="11.16015625" style="6" customWidth="1"/>
    <col min="2" max="2" width="9" style="6" customWidth="1"/>
    <col min="3" max="3" width="9" style="50" customWidth="1"/>
    <col min="4" max="6" width="10.33203125" style="6" customWidth="1"/>
    <col min="7" max="7" width="9" style="51" customWidth="1"/>
    <col min="8" max="16384" width="8.83203125" style="6" customWidth="1"/>
  </cols>
  <sheetData>
    <row r="1" spans="1:7" ht="17.25">
      <c r="A1" s="1" t="s">
        <v>0</v>
      </c>
      <c r="B1" s="2"/>
      <c r="C1" s="3"/>
      <c r="D1" s="2"/>
      <c r="E1" s="2"/>
      <c r="F1" s="4" t="s">
        <v>1</v>
      </c>
      <c r="G1" s="5"/>
    </row>
    <row r="2" spans="1:7" s="13" customFormat="1" ht="15" customHeight="1" thickBot="1">
      <c r="A2" s="7" t="s">
        <v>2</v>
      </c>
      <c r="B2" s="8"/>
      <c r="C2" s="9"/>
      <c r="D2" s="8"/>
      <c r="E2" s="10"/>
      <c r="F2" s="11"/>
      <c r="G2" s="12"/>
    </row>
    <row r="3" spans="1:7" s="20" customFormat="1" ht="12.75" customHeight="1" thickTop="1">
      <c r="A3" s="14"/>
      <c r="B3" s="15" t="s">
        <v>3</v>
      </c>
      <c r="C3" s="16" t="s">
        <v>4</v>
      </c>
      <c r="D3" s="17" t="s">
        <v>5</v>
      </c>
      <c r="E3" s="18"/>
      <c r="F3" s="18"/>
      <c r="G3" s="19" t="s">
        <v>6</v>
      </c>
    </row>
    <row r="4" spans="1:7" s="20" customFormat="1" ht="12.75" customHeight="1">
      <c r="A4" s="21" t="s">
        <v>7</v>
      </c>
      <c r="B4" s="15" t="s">
        <v>8</v>
      </c>
      <c r="C4" s="22"/>
      <c r="D4" s="23"/>
      <c r="E4" s="24"/>
      <c r="F4" s="24"/>
      <c r="G4" s="25"/>
    </row>
    <row r="5" spans="1:7" s="20" customFormat="1" ht="12.75" customHeight="1">
      <c r="A5" s="21"/>
      <c r="B5" s="26" t="s">
        <v>9</v>
      </c>
      <c r="C5" s="22" t="s">
        <v>10</v>
      </c>
      <c r="D5" s="27" t="s">
        <v>11</v>
      </c>
      <c r="E5" s="27" t="s">
        <v>12</v>
      </c>
      <c r="F5" s="28" t="s">
        <v>13</v>
      </c>
      <c r="G5" s="25" t="s">
        <v>14</v>
      </c>
    </row>
    <row r="6" spans="1:7" s="20" customFormat="1" ht="12.75" customHeight="1">
      <c r="A6" s="29"/>
      <c r="B6" s="30" t="s">
        <v>15</v>
      </c>
      <c r="C6" s="31"/>
      <c r="D6" s="32"/>
      <c r="E6" s="32"/>
      <c r="F6" s="33"/>
      <c r="G6" s="33"/>
    </row>
    <row r="7" spans="1:7" ht="12" customHeight="1">
      <c r="A7" s="34"/>
      <c r="B7" s="35"/>
      <c r="C7" s="36"/>
      <c r="D7" s="37"/>
      <c r="E7" s="37"/>
      <c r="F7" s="38"/>
      <c r="G7" s="36"/>
    </row>
    <row r="8" spans="1:7" s="42" customFormat="1" ht="13.5" customHeight="1">
      <c r="A8" s="39" t="s">
        <v>16</v>
      </c>
      <c r="B8" s="40">
        <f>SUM(B10:B32)</f>
        <v>10</v>
      </c>
      <c r="C8" s="41">
        <f>SUM(C10:C32)</f>
        <v>201</v>
      </c>
      <c r="D8" s="41">
        <v>25521</v>
      </c>
      <c r="E8" s="41">
        <v>24027</v>
      </c>
      <c r="F8" s="41">
        <v>1495</v>
      </c>
      <c r="G8" s="41">
        <v>62480</v>
      </c>
    </row>
    <row r="9" spans="1:7" ht="12" customHeight="1">
      <c r="A9" s="43"/>
      <c r="B9" s="44"/>
      <c r="C9" s="36"/>
      <c r="D9" s="37"/>
      <c r="E9" s="37"/>
      <c r="F9" s="37"/>
      <c r="G9" s="37"/>
    </row>
    <row r="10" spans="1:7" ht="13.5" customHeight="1">
      <c r="A10" s="45" t="s">
        <v>17</v>
      </c>
      <c r="B10" s="44" t="s">
        <v>18</v>
      </c>
      <c r="C10" s="36">
        <v>2</v>
      </c>
      <c r="D10" s="36">
        <v>1736</v>
      </c>
      <c r="E10" s="36">
        <v>1736</v>
      </c>
      <c r="F10" s="36">
        <v>0</v>
      </c>
      <c r="G10" s="36">
        <v>5778</v>
      </c>
    </row>
    <row r="11" spans="1:7" ht="13.5" customHeight="1">
      <c r="A11" s="45" t="s">
        <v>19</v>
      </c>
      <c r="B11" s="44" t="s">
        <v>18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</row>
    <row r="12" spans="1:7" ht="13.5" customHeight="1">
      <c r="A12" s="45" t="s">
        <v>20</v>
      </c>
      <c r="B12" s="44" t="s">
        <v>18</v>
      </c>
      <c r="C12" s="36">
        <v>4</v>
      </c>
      <c r="D12" s="36">
        <v>1893</v>
      </c>
      <c r="E12" s="36">
        <v>1893</v>
      </c>
      <c r="F12" s="36">
        <v>0</v>
      </c>
      <c r="G12" s="36">
        <v>4971</v>
      </c>
    </row>
    <row r="13" spans="1:7" ht="13.5" customHeight="1">
      <c r="A13" s="45" t="s">
        <v>21</v>
      </c>
      <c r="B13" s="44" t="s">
        <v>18</v>
      </c>
      <c r="C13" s="36">
        <v>10</v>
      </c>
      <c r="D13" s="36">
        <v>724</v>
      </c>
      <c r="E13" s="37">
        <v>540</v>
      </c>
      <c r="F13" s="37">
        <v>184</v>
      </c>
      <c r="G13" s="36">
        <v>2565</v>
      </c>
    </row>
    <row r="14" spans="1:7" ht="13.5" customHeight="1">
      <c r="A14" s="45" t="s">
        <v>22</v>
      </c>
      <c r="B14" s="44" t="s">
        <v>18</v>
      </c>
      <c r="C14" s="36">
        <v>11</v>
      </c>
      <c r="D14" s="36">
        <v>555</v>
      </c>
      <c r="E14" s="36">
        <v>475</v>
      </c>
      <c r="F14" s="36">
        <v>80</v>
      </c>
      <c r="G14" s="36">
        <v>1966</v>
      </c>
    </row>
    <row r="15" spans="1:7" ht="13.5" customHeight="1">
      <c r="A15" s="45" t="s">
        <v>23</v>
      </c>
      <c r="B15" s="44">
        <v>1</v>
      </c>
      <c r="C15" s="36">
        <v>3</v>
      </c>
      <c r="D15" s="36">
        <v>254</v>
      </c>
      <c r="E15" s="36">
        <v>215</v>
      </c>
      <c r="F15" s="36">
        <v>39</v>
      </c>
      <c r="G15" s="36">
        <v>519</v>
      </c>
    </row>
    <row r="16" spans="1:7" ht="13.5" customHeight="1">
      <c r="A16" s="45" t="s">
        <v>24</v>
      </c>
      <c r="B16" s="44" t="s">
        <v>18</v>
      </c>
      <c r="C16" s="36">
        <v>0</v>
      </c>
      <c r="D16" s="36">
        <v>0</v>
      </c>
      <c r="E16" s="36">
        <v>0</v>
      </c>
      <c r="F16" s="36">
        <v>0</v>
      </c>
      <c r="G16" s="36">
        <v>0</v>
      </c>
    </row>
    <row r="17" spans="1:7" ht="13.5" customHeight="1">
      <c r="A17" s="45" t="s">
        <v>25</v>
      </c>
      <c r="B17" s="44" t="s">
        <v>18</v>
      </c>
      <c r="C17" s="36">
        <v>20</v>
      </c>
      <c r="D17" s="36">
        <v>1562</v>
      </c>
      <c r="E17" s="37">
        <v>1507</v>
      </c>
      <c r="F17" s="36">
        <v>55</v>
      </c>
      <c r="G17" s="36">
        <v>3304</v>
      </c>
    </row>
    <row r="18" spans="1:7" ht="13.5" customHeight="1">
      <c r="A18" s="45" t="s">
        <v>26</v>
      </c>
      <c r="B18" s="44">
        <v>0</v>
      </c>
      <c r="C18" s="36">
        <v>2</v>
      </c>
      <c r="D18" s="36">
        <v>84</v>
      </c>
      <c r="E18" s="37">
        <v>84</v>
      </c>
      <c r="F18" s="36">
        <v>0</v>
      </c>
      <c r="G18" s="36">
        <v>346</v>
      </c>
    </row>
    <row r="19" spans="1:7" ht="13.5" customHeight="1">
      <c r="A19" s="45" t="s">
        <v>27</v>
      </c>
      <c r="B19" s="44">
        <v>0</v>
      </c>
      <c r="C19" s="36">
        <v>6</v>
      </c>
      <c r="D19" s="36">
        <v>586</v>
      </c>
      <c r="E19" s="37">
        <v>584</v>
      </c>
      <c r="F19" s="36">
        <v>2</v>
      </c>
      <c r="G19" s="36">
        <v>1054</v>
      </c>
    </row>
    <row r="20" spans="1:7" ht="13.5" customHeight="1">
      <c r="A20" s="45" t="s">
        <v>28</v>
      </c>
      <c r="B20" s="44" t="s">
        <v>18</v>
      </c>
      <c r="C20" s="36">
        <v>5</v>
      </c>
      <c r="D20" s="36">
        <v>263</v>
      </c>
      <c r="E20" s="37">
        <v>263</v>
      </c>
      <c r="F20" s="36">
        <v>0</v>
      </c>
      <c r="G20" s="36">
        <v>721</v>
      </c>
    </row>
    <row r="21" spans="1:7" ht="13.5" customHeight="1">
      <c r="A21" s="45" t="s">
        <v>29</v>
      </c>
      <c r="B21" s="44" t="s">
        <v>18</v>
      </c>
      <c r="C21" s="36">
        <v>6</v>
      </c>
      <c r="D21" s="36">
        <v>255</v>
      </c>
      <c r="E21" s="37">
        <v>216</v>
      </c>
      <c r="F21" s="36">
        <v>39</v>
      </c>
      <c r="G21" s="36">
        <v>1027</v>
      </c>
    </row>
    <row r="22" spans="1:7" ht="13.5" customHeight="1">
      <c r="A22" s="45" t="s">
        <v>30</v>
      </c>
      <c r="B22" s="44">
        <v>0</v>
      </c>
      <c r="C22" s="36">
        <v>17</v>
      </c>
      <c r="D22" s="36">
        <v>811</v>
      </c>
      <c r="E22" s="37">
        <v>804</v>
      </c>
      <c r="F22" s="36">
        <v>7</v>
      </c>
      <c r="G22" s="36">
        <v>2886</v>
      </c>
    </row>
    <row r="23" spans="1:7" ht="13.5" customHeight="1">
      <c r="A23" s="45" t="s">
        <v>31</v>
      </c>
      <c r="B23" s="44" t="s">
        <v>18</v>
      </c>
      <c r="C23" s="36">
        <v>5</v>
      </c>
      <c r="D23" s="36">
        <v>161</v>
      </c>
      <c r="E23" s="37">
        <v>161</v>
      </c>
      <c r="F23" s="36">
        <v>0</v>
      </c>
      <c r="G23" s="36">
        <v>544</v>
      </c>
    </row>
    <row r="24" spans="1:154" ht="13.5" customHeight="1">
      <c r="A24" s="45" t="s">
        <v>32</v>
      </c>
      <c r="B24" s="44" t="s">
        <v>18</v>
      </c>
      <c r="C24" s="36">
        <v>15</v>
      </c>
      <c r="D24" s="36">
        <v>1452</v>
      </c>
      <c r="E24" s="37">
        <v>1387</v>
      </c>
      <c r="F24" s="36">
        <v>65</v>
      </c>
      <c r="G24" s="36">
        <v>4235</v>
      </c>
      <c r="EX24" s="46" t="s">
        <v>33</v>
      </c>
    </row>
    <row r="25" spans="1:7" ht="13.5" customHeight="1">
      <c r="A25" s="45" t="s">
        <v>34</v>
      </c>
      <c r="B25" s="44" t="s">
        <v>18</v>
      </c>
      <c r="C25" s="36">
        <v>7</v>
      </c>
      <c r="D25" s="36">
        <v>2350</v>
      </c>
      <c r="E25" s="36">
        <v>1581</v>
      </c>
      <c r="F25" s="36">
        <v>769</v>
      </c>
      <c r="G25" s="36">
        <v>7621</v>
      </c>
    </row>
    <row r="26" spans="1:7" ht="13.5" customHeight="1">
      <c r="A26" s="45" t="s">
        <v>35</v>
      </c>
      <c r="B26" s="44">
        <v>1</v>
      </c>
      <c r="C26" s="36">
        <v>4</v>
      </c>
      <c r="D26" s="36">
        <v>290</v>
      </c>
      <c r="E26" s="37">
        <v>209</v>
      </c>
      <c r="F26" s="36">
        <v>81</v>
      </c>
      <c r="G26" s="36">
        <v>848</v>
      </c>
    </row>
    <row r="27" spans="1:7" ht="13.5" customHeight="1">
      <c r="A27" s="45" t="s">
        <v>36</v>
      </c>
      <c r="B27" s="44" t="s">
        <v>18</v>
      </c>
      <c r="C27" s="36">
        <v>34</v>
      </c>
      <c r="D27" s="36">
        <v>1783</v>
      </c>
      <c r="E27" s="36">
        <v>1705</v>
      </c>
      <c r="F27" s="36">
        <v>78</v>
      </c>
      <c r="G27" s="36">
        <v>5409</v>
      </c>
    </row>
    <row r="28" spans="1:7" ht="13.5" customHeight="1">
      <c r="A28" s="45" t="s">
        <v>37</v>
      </c>
      <c r="B28" s="44" t="s">
        <v>18</v>
      </c>
      <c r="C28" s="36">
        <v>7</v>
      </c>
      <c r="D28" s="36">
        <v>849</v>
      </c>
      <c r="E28" s="37">
        <v>767</v>
      </c>
      <c r="F28" s="36">
        <v>82</v>
      </c>
      <c r="G28" s="36">
        <v>1115</v>
      </c>
    </row>
    <row r="29" spans="1:7" ht="13.5" customHeight="1">
      <c r="A29" s="45" t="s">
        <v>38</v>
      </c>
      <c r="B29" s="44">
        <v>1</v>
      </c>
      <c r="C29" s="36">
        <v>10</v>
      </c>
      <c r="D29" s="36">
        <v>974</v>
      </c>
      <c r="E29" s="37">
        <v>974</v>
      </c>
      <c r="F29" s="36">
        <v>0</v>
      </c>
      <c r="G29" s="36">
        <v>2046</v>
      </c>
    </row>
    <row r="30" spans="1:7" ht="13.5" customHeight="1">
      <c r="A30" s="45" t="s">
        <v>39</v>
      </c>
      <c r="B30" s="44" t="s">
        <v>18</v>
      </c>
      <c r="C30" s="36">
        <v>7</v>
      </c>
      <c r="D30" s="36">
        <v>165</v>
      </c>
      <c r="E30" s="37">
        <v>151</v>
      </c>
      <c r="F30" s="36">
        <v>14</v>
      </c>
      <c r="G30" s="36">
        <v>531</v>
      </c>
    </row>
    <row r="31" spans="1:7" ht="13.5" customHeight="1">
      <c r="A31" s="45" t="s">
        <v>40</v>
      </c>
      <c r="B31" s="44" t="s">
        <v>18</v>
      </c>
      <c r="C31" s="36">
        <v>3</v>
      </c>
      <c r="D31" s="36">
        <v>267</v>
      </c>
      <c r="E31" s="37">
        <v>267</v>
      </c>
      <c r="F31" s="36">
        <v>0</v>
      </c>
      <c r="G31" s="36">
        <v>587</v>
      </c>
    </row>
    <row r="32" spans="1:7" ht="13.5" customHeight="1">
      <c r="A32" s="45" t="s">
        <v>41</v>
      </c>
      <c r="B32" s="44">
        <v>7</v>
      </c>
      <c r="C32" s="36">
        <v>23</v>
      </c>
      <c r="D32" s="37">
        <v>8505</v>
      </c>
      <c r="E32" s="37">
        <v>8505</v>
      </c>
      <c r="F32" s="36">
        <v>0</v>
      </c>
      <c r="G32" s="36">
        <v>14407</v>
      </c>
    </row>
    <row r="33" spans="1:7" ht="12" customHeight="1">
      <c r="A33" s="47"/>
      <c r="B33" s="48"/>
      <c r="C33" s="49"/>
      <c r="D33" s="49"/>
      <c r="E33" s="49"/>
      <c r="F33" s="49"/>
      <c r="G33" s="49"/>
    </row>
    <row r="34" ht="12">
      <c r="A34" s="6" t="s">
        <v>42</v>
      </c>
    </row>
    <row r="35" ht="12">
      <c r="A35" s="6" t="s">
        <v>43</v>
      </c>
    </row>
  </sheetData>
  <sheetProtection/>
  <mergeCells count="9">
    <mergeCell ref="C3:C4"/>
    <mergeCell ref="D3:F4"/>
    <mergeCell ref="G3:G4"/>
    <mergeCell ref="A4:A5"/>
    <mergeCell ref="C5:C6"/>
    <mergeCell ref="D5:D6"/>
    <mergeCell ref="E5:E6"/>
    <mergeCell ref="F5:F6"/>
    <mergeCell ref="G5:G6"/>
  </mergeCells>
  <printOptions horizontalCentered="1"/>
  <pageMargins left="0.7874015748031497" right="0.7874015748031497" top="0.984251968503937" bottom="0.984251968503937" header="0.5118110236220472" footer="0.5118110236220472"/>
  <pageSetup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2009-07-13T00:25:16Z</dcterms:created>
  <dcterms:modified xsi:type="dcterms:W3CDTF">2009-07-13T00:25:23Z</dcterms:modified>
  <cp:category/>
  <cp:version/>
  <cp:contentType/>
  <cp:contentStatus/>
</cp:coreProperties>
</file>