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私営鉄道軌道輸送状況" sheetId="1" r:id="rId1"/>
  </sheets>
  <externalReferences>
    <externalReference r:id="rId4"/>
  </externalReferences>
  <definedNames>
    <definedName name="_10.電気_ガスおよび水道">#REF!</definedName>
    <definedName name="ﾃﾞｰﾀ表">#REF!</definedName>
  </definedNames>
  <calcPr fullCalcOnLoad="1"/>
</workbook>
</file>

<file path=xl/sharedStrings.xml><?xml version="1.0" encoding="utf-8"?>
<sst xmlns="http://schemas.openxmlformats.org/spreadsheetml/2006/main" count="29" uniqueCount="24">
  <si>
    <t>私　営　鉄　道　軌　道　輸　送　状　況</t>
  </si>
  <si>
    <t>　　昭和36年度</t>
  </si>
  <si>
    <t>区分</t>
  </si>
  <si>
    <t>路線名</t>
  </si>
  <si>
    <t>粁程</t>
  </si>
  <si>
    <t>輸送人員</t>
  </si>
  <si>
    <t>輸送瓲数</t>
  </si>
  <si>
    <t>収　　　　　　入</t>
  </si>
  <si>
    <t>（貨物）</t>
  </si>
  <si>
    <t>総額</t>
  </si>
  <si>
    <t>旅客</t>
  </si>
  <si>
    <t>手小荷物</t>
  </si>
  <si>
    <t>貨物</t>
  </si>
  <si>
    <t>その他</t>
  </si>
  <si>
    <t>総数</t>
  </si>
  <si>
    <t>耶馬溪線</t>
  </si>
  <si>
    <t>鉄　　道</t>
  </si>
  <si>
    <t>宇佐参宮線</t>
  </si>
  <si>
    <t>国東線</t>
  </si>
  <si>
    <t>佐賀関線</t>
  </si>
  <si>
    <t>-</t>
  </si>
  <si>
    <t>軌道</t>
  </si>
  <si>
    <t>別大線</t>
  </si>
  <si>
    <t>　資料　大分交通株式会社　佐賀関製錬所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</si>
</sst>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);[Red]\(#,##0.0\)"/>
    <numFmt numFmtId="177" formatCode="#,##0_);[Red]\(#,##0\)"/>
  </numFmts>
  <fonts count="38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name val="ＭＳ ゴシック"/>
      <family val="3"/>
    </font>
    <font>
      <sz val="6"/>
      <name val="ＭＳ 明朝"/>
      <family val="1"/>
    </font>
    <font>
      <sz val="6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18" fillId="0" borderId="0" xfId="0" applyFont="1" applyAlignment="1">
      <alignment horizontal="centerContinuous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distributed" vertic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distributed" vertical="center"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 horizontal="distributed"/>
    </xf>
    <xf numFmtId="0" fontId="0" fillId="0" borderId="14" xfId="0" applyBorder="1" applyAlignment="1">
      <alignment horizontal="distributed"/>
    </xf>
    <xf numFmtId="0" fontId="18" fillId="0" borderId="15" xfId="0" applyFont="1" applyBorder="1" applyAlignment="1">
      <alignment horizontal="distributed"/>
    </xf>
    <xf numFmtId="0" fontId="18" fillId="0" borderId="16" xfId="0" applyFont="1" applyBorder="1" applyAlignment="1">
      <alignment horizontal="distributed"/>
    </xf>
    <xf numFmtId="176" fontId="18" fillId="0" borderId="0" xfId="0" applyNumberFormat="1" applyFont="1" applyAlignment="1">
      <alignment/>
    </xf>
    <xf numFmtId="177" fontId="18" fillId="0" borderId="0" xfId="0" applyNumberFormat="1" applyFont="1" applyAlignment="1">
      <alignment/>
    </xf>
    <xf numFmtId="0" fontId="0" fillId="0" borderId="17" xfId="0" applyBorder="1" applyAlignment="1">
      <alignment horizontal="distributed"/>
    </xf>
    <xf numFmtId="0" fontId="0" fillId="0" borderId="18" xfId="0" applyBorder="1" applyAlignment="1">
      <alignment horizontal="distributed"/>
    </xf>
    <xf numFmtId="176" fontId="0" fillId="0" borderId="0" xfId="0" applyNumberFormat="1" applyAlignment="1">
      <alignment/>
    </xf>
    <xf numFmtId="177" fontId="0" fillId="0" borderId="0" xfId="48" applyNumberFormat="1" applyFont="1" applyAlignment="1">
      <alignment/>
    </xf>
    <xf numFmtId="177" fontId="0" fillId="0" borderId="0" xfId="0" applyNumberFormat="1" applyAlignment="1">
      <alignment/>
    </xf>
    <xf numFmtId="0" fontId="0" fillId="0" borderId="17" xfId="0" applyBorder="1" applyAlignment="1">
      <alignment horizontal="left"/>
    </xf>
    <xf numFmtId="41" fontId="0" fillId="0" borderId="0" xfId="0" applyNumberFormat="1" applyAlignment="1">
      <alignment horizontal="right"/>
    </xf>
    <xf numFmtId="41" fontId="0" fillId="0" borderId="0" xfId="48" applyNumberFormat="1" applyFont="1" applyAlignment="1">
      <alignment horizontal="right"/>
    </xf>
    <xf numFmtId="41" fontId="0" fillId="0" borderId="0" xfId="0" applyNumberFormat="1" applyAlignment="1">
      <alignment/>
    </xf>
    <xf numFmtId="41" fontId="0" fillId="0" borderId="0" xfId="48" applyNumberFormat="1" applyFont="1" applyAlignment="1">
      <alignment/>
    </xf>
    <xf numFmtId="0" fontId="0" fillId="0" borderId="13" xfId="0" applyBorder="1" applyAlignment="1">
      <alignment/>
    </xf>
    <xf numFmtId="0" fontId="0" fillId="0" borderId="19" xfId="0" applyBorder="1" applyAlignment="1">
      <alignment/>
    </xf>
    <xf numFmtId="177" fontId="0" fillId="0" borderId="14" xfId="0" applyNumberFormat="1" applyBorder="1" applyAlignment="1">
      <alignment/>
    </xf>
    <xf numFmtId="177" fontId="0" fillId="0" borderId="14" xfId="48" applyNumberFormat="1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600075</xdr:colOff>
      <xdr:row>6</xdr:row>
      <xdr:rowOff>9525</xdr:rowOff>
    </xdr:from>
    <xdr:to>
      <xdr:col>0</xdr:col>
      <xdr:colOff>676275</xdr:colOff>
      <xdr:row>10</xdr:row>
      <xdr:rowOff>19050</xdr:rowOff>
    </xdr:to>
    <xdr:sp>
      <xdr:nvSpPr>
        <xdr:cNvPr id="1" name="AutoShape 2"/>
        <xdr:cNvSpPr>
          <a:spLocks/>
        </xdr:cNvSpPr>
      </xdr:nvSpPr>
      <xdr:spPr>
        <a:xfrm>
          <a:off x="600075" y="942975"/>
          <a:ext cx="76200" cy="771525"/>
        </a:xfrm>
        <a:prstGeom prst="leftBr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299;&#65303;&#24180;&#12288;&#22823;&#20998;&#30476;&#32113;&#35336;&#24180;&#37969;\&#26157;&#21644;39&#24180;&#24230;11&#21830;&#26989;&#12362;&#12424;&#12403;&#36031;&#26131;123-13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76"/>
      <sheetName val="76(2)"/>
      <sheetName val="76(3)"/>
      <sheetName val="76(4)"/>
      <sheetName val="77"/>
      <sheetName val="77(2)"/>
      <sheetName val="77(3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2" max="2" width="10.625" style="0" bestFit="1" customWidth="1"/>
    <col min="3" max="3" width="8.00390625" style="0" bestFit="1" customWidth="1"/>
    <col min="4" max="4" width="14.00390625" style="0" customWidth="1"/>
    <col min="5" max="5" width="11.625" style="0" bestFit="1" customWidth="1"/>
    <col min="6" max="6" width="10.625" style="0" customWidth="1"/>
    <col min="7" max="8" width="10.375" style="0" bestFit="1" customWidth="1"/>
    <col min="9" max="9" width="9.625" style="0" bestFit="1" customWidth="1"/>
    <col min="10" max="10" width="10.375" style="0" bestFit="1" customWidth="1"/>
  </cols>
  <sheetData>
    <row r="1" spans="1:10" ht="19.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12">
      <c r="A2" s="2"/>
      <c r="B2" s="2"/>
      <c r="C2" s="2"/>
      <c r="D2" s="2"/>
      <c r="E2" s="2"/>
      <c r="F2" s="2"/>
      <c r="G2" s="2"/>
      <c r="H2" s="2"/>
      <c r="I2" s="2" t="s">
        <v>1</v>
      </c>
      <c r="J2" s="2"/>
    </row>
    <row r="3" s="2" customFormat="1" ht="5.25" customHeight="1" thickBot="1"/>
    <row r="4" spans="1:10" ht="12.75" thickTop="1">
      <c r="A4" s="3" t="s">
        <v>2</v>
      </c>
      <c r="B4" s="3" t="s">
        <v>3</v>
      </c>
      <c r="C4" s="3" t="s">
        <v>4</v>
      </c>
      <c r="D4" s="3" t="s">
        <v>5</v>
      </c>
      <c r="E4" s="4" t="s">
        <v>6</v>
      </c>
      <c r="F4" s="5" t="s">
        <v>7</v>
      </c>
      <c r="G4" s="6"/>
      <c r="H4" s="6"/>
      <c r="I4" s="6"/>
      <c r="J4" s="6"/>
    </row>
    <row r="5" spans="1:10" ht="12">
      <c r="A5" s="7"/>
      <c r="B5" s="7"/>
      <c r="C5" s="7"/>
      <c r="D5" s="7"/>
      <c r="E5" s="8" t="s">
        <v>8</v>
      </c>
      <c r="F5" s="9" t="s">
        <v>9</v>
      </c>
      <c r="G5" s="9" t="s">
        <v>10</v>
      </c>
      <c r="H5" s="9" t="s">
        <v>11</v>
      </c>
      <c r="I5" s="9" t="s">
        <v>12</v>
      </c>
      <c r="J5" s="10" t="s">
        <v>13</v>
      </c>
    </row>
    <row r="6" spans="1:10" ht="12">
      <c r="A6" s="11" t="s">
        <v>14</v>
      </c>
      <c r="B6" s="12"/>
      <c r="C6" s="13">
        <f>SUM(C7:C12)</f>
        <v>102.69999999999999</v>
      </c>
      <c r="D6" s="14">
        <f aca="true" t="shared" si="0" ref="D6:J6">SUM(D7:D12)</f>
        <v>20715374</v>
      </c>
      <c r="E6" s="14">
        <f t="shared" si="0"/>
        <v>140102</v>
      </c>
      <c r="F6" s="14">
        <f t="shared" si="0"/>
        <v>373898</v>
      </c>
      <c r="G6" s="14">
        <f t="shared" si="0"/>
        <v>312699</v>
      </c>
      <c r="H6" s="14">
        <f t="shared" si="0"/>
        <v>12988</v>
      </c>
      <c r="I6" s="14">
        <f t="shared" si="0"/>
        <v>38234</v>
      </c>
      <c r="J6" s="14">
        <f t="shared" si="0"/>
        <v>9977</v>
      </c>
    </row>
    <row r="7" spans="1:10" ht="12">
      <c r="A7" s="15"/>
      <c r="B7" s="16" t="s">
        <v>15</v>
      </c>
      <c r="C7" s="17">
        <v>36.1</v>
      </c>
      <c r="D7" s="18">
        <v>2451086</v>
      </c>
      <c r="E7" s="19">
        <v>56547</v>
      </c>
      <c r="F7" s="18">
        <v>79386</v>
      </c>
      <c r="G7" s="18">
        <v>61420</v>
      </c>
      <c r="H7" s="18">
        <v>3374</v>
      </c>
      <c r="I7" s="18">
        <v>11719</v>
      </c>
      <c r="J7" s="18">
        <v>2873</v>
      </c>
    </row>
    <row r="8" spans="1:10" ht="24">
      <c r="A8" s="20" t="s">
        <v>16</v>
      </c>
      <c r="B8" s="16" t="s">
        <v>17</v>
      </c>
      <c r="C8" s="17">
        <v>8.8</v>
      </c>
      <c r="D8" s="18">
        <v>925239</v>
      </c>
      <c r="E8" s="19">
        <v>31341</v>
      </c>
      <c r="F8" s="18">
        <v>26114</v>
      </c>
      <c r="G8" s="18">
        <v>15021</v>
      </c>
      <c r="H8" s="18">
        <v>3640</v>
      </c>
      <c r="I8" s="18">
        <v>6315</v>
      </c>
      <c r="J8" s="18">
        <v>1138</v>
      </c>
    </row>
    <row r="9" spans="1:10" ht="12">
      <c r="A9" s="15"/>
      <c r="B9" s="16" t="s">
        <v>18</v>
      </c>
      <c r="C9" s="17">
        <v>30.3</v>
      </c>
      <c r="D9" s="18">
        <v>1925580</v>
      </c>
      <c r="E9" s="19">
        <v>52214</v>
      </c>
      <c r="F9" s="18">
        <v>71729</v>
      </c>
      <c r="G9" s="18">
        <v>44883</v>
      </c>
      <c r="H9" s="18">
        <v>5259</v>
      </c>
      <c r="I9" s="18">
        <v>20200</v>
      </c>
      <c r="J9" s="18">
        <v>1387</v>
      </c>
    </row>
    <row r="10" spans="1:10" ht="12">
      <c r="A10" s="15"/>
      <c r="B10" s="16" t="s">
        <v>19</v>
      </c>
      <c r="C10" s="17">
        <v>9.1</v>
      </c>
      <c r="D10" s="18">
        <v>1796804</v>
      </c>
      <c r="E10" s="21" t="s">
        <v>20</v>
      </c>
      <c r="F10" s="18">
        <v>21790</v>
      </c>
      <c r="G10" s="18">
        <v>21075</v>
      </c>
      <c r="H10" s="18">
        <v>715</v>
      </c>
      <c r="I10" s="22" t="s">
        <v>20</v>
      </c>
      <c r="J10" s="22" t="s">
        <v>20</v>
      </c>
    </row>
    <row r="11" spans="1:10" ht="6" customHeight="1">
      <c r="A11" s="15"/>
      <c r="B11" s="16"/>
      <c r="C11" s="17"/>
      <c r="D11" s="19"/>
      <c r="E11" s="23"/>
      <c r="F11" s="18"/>
      <c r="G11" s="18"/>
      <c r="H11" s="18"/>
      <c r="I11" s="24"/>
      <c r="J11" s="18"/>
    </row>
    <row r="12" spans="1:10" ht="12">
      <c r="A12" s="15" t="s">
        <v>21</v>
      </c>
      <c r="B12" s="16" t="s">
        <v>22</v>
      </c>
      <c r="C12" s="17">
        <v>18.4</v>
      </c>
      <c r="D12" s="18">
        <v>13616665</v>
      </c>
      <c r="E12" s="21" t="s">
        <v>20</v>
      </c>
      <c r="F12" s="18">
        <v>174879</v>
      </c>
      <c r="G12" s="18">
        <v>170300</v>
      </c>
      <c r="H12" s="22" t="s">
        <v>20</v>
      </c>
      <c r="I12" s="22" t="s">
        <v>20</v>
      </c>
      <c r="J12" s="18">
        <v>4579</v>
      </c>
    </row>
    <row r="13" spans="1:10" ht="6.75" customHeight="1">
      <c r="A13" s="25"/>
      <c r="B13" s="26"/>
      <c r="C13" s="27"/>
      <c r="D13" s="27"/>
      <c r="E13" s="27"/>
      <c r="F13" s="28"/>
      <c r="G13" s="28"/>
      <c r="H13" s="28"/>
      <c r="I13" s="28"/>
      <c r="J13" s="28"/>
    </row>
    <row r="14" ht="12">
      <c r="A14" t="s">
        <v>23</v>
      </c>
    </row>
  </sheetData>
  <sheetProtection/>
  <mergeCells count="5">
    <mergeCell ref="A4:A5"/>
    <mergeCell ref="B4:B5"/>
    <mergeCell ref="C4:C5"/>
    <mergeCell ref="D4:D5"/>
    <mergeCell ref="F4:J4"/>
  </mergeCells>
  <printOptions/>
  <pageMargins left="0.787" right="0.787" top="0.984" bottom="0.984" header="0.512" footer="0.512"/>
  <pageSetup orientation="portrait" paperSize="9" scale="9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2009-07-13T01:45:08Z</dcterms:created>
  <dcterms:modified xsi:type="dcterms:W3CDTF">2009-07-13T01:45:16Z</dcterms:modified>
  <cp:category/>
  <cp:version/>
  <cp:contentType/>
  <cp:contentStatus/>
</cp:coreProperties>
</file>