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自動車保有車両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<sst xmlns="http://schemas.openxmlformats.org/spreadsheetml/2006/main" count="92" uniqueCount="40">
  <si>
    <t>88.  自   動   車   保   有   車   両   数</t>
  </si>
  <si>
    <r>
      <t>　　　　昭和3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年8月31日現在</t>
    </r>
  </si>
  <si>
    <t>種別</t>
  </si>
  <si>
    <t>総数</t>
  </si>
  <si>
    <t>届出</t>
  </si>
  <si>
    <t>貨　　　　　　　物　　　　　　　用</t>
  </si>
  <si>
    <t>乗　　　　　　　合　　　　　　　用</t>
  </si>
  <si>
    <t>乗用</t>
  </si>
  <si>
    <t>車両数</t>
  </si>
  <si>
    <t>普　　通　　車</t>
  </si>
  <si>
    <t>小　　　型　　　車</t>
  </si>
  <si>
    <t>被けん引車</t>
  </si>
  <si>
    <t>通車普及び小型車</t>
  </si>
  <si>
    <t>普通車</t>
  </si>
  <si>
    <t>計</t>
  </si>
  <si>
    <t>自家用</t>
  </si>
  <si>
    <t>官公署用</t>
  </si>
  <si>
    <t>営業用</t>
  </si>
  <si>
    <t>四　　　　　　　輪</t>
  </si>
  <si>
    <t>三　　　　　　　輪　</t>
  </si>
  <si>
    <t>合計</t>
  </si>
  <si>
    <t>総　　 数</t>
  </si>
  <si>
    <t>特種用途用</t>
  </si>
  <si>
    <t>特殊車</t>
  </si>
  <si>
    <t>登録</t>
  </si>
  <si>
    <t>検査</t>
  </si>
  <si>
    <t>軽　　　自　　　動　　　車</t>
  </si>
  <si>
    <t>普　　　通　　　車</t>
  </si>
  <si>
    <t>小　　　　　　　型　　　　　　　車</t>
  </si>
  <si>
    <t>小型</t>
  </si>
  <si>
    <t>四　　　　　　　輪　</t>
  </si>
  <si>
    <t>三　　　　　　　輪</t>
  </si>
  <si>
    <t>二輪車</t>
  </si>
  <si>
    <t>四　　　輪</t>
  </si>
  <si>
    <t>三輪</t>
  </si>
  <si>
    <t>二輪</t>
  </si>
  <si>
    <t>農耕</t>
  </si>
  <si>
    <t>貨物</t>
  </si>
  <si>
    <t>作業車</t>
  </si>
  <si>
    <t>　資料　　大分県陸運事務所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</si>
</sst>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0" fillId="0" borderId="25" xfId="0" applyFont="1" applyBorder="1" applyAlignment="1">
      <alignment horizontal="distributed" vertical="center"/>
    </xf>
    <xf numFmtId="176" fontId="21" fillId="0" borderId="26" xfId="0" applyNumberFormat="1" applyFont="1" applyBorder="1" applyAlignment="1">
      <alignment horizontal="center" vertical="center"/>
    </xf>
    <xf numFmtId="176" fontId="21" fillId="0" borderId="27" xfId="48" applyNumberFormat="1" applyFont="1" applyBorder="1" applyAlignment="1">
      <alignment horizontal="distributed" vertical="center"/>
    </xf>
    <xf numFmtId="176" fontId="21" fillId="0" borderId="27" xfId="48" applyNumberFormat="1" applyFont="1" applyBorder="1" applyAlignment="1">
      <alignment vertical="center"/>
    </xf>
    <xf numFmtId="176" fontId="21" fillId="0" borderId="28" xfId="48" applyNumberFormat="1" applyFont="1" applyBorder="1" applyAlignment="1">
      <alignment vertical="center"/>
    </xf>
    <xf numFmtId="176" fontId="21" fillId="0" borderId="28" xfId="48" applyNumberFormat="1" applyFont="1" applyBorder="1" applyAlignment="1">
      <alignment horizontal="right" vertical="center"/>
    </xf>
    <xf numFmtId="176" fontId="21" fillId="0" borderId="27" xfId="48" applyNumberFormat="1" applyFont="1" applyBorder="1" applyAlignment="1">
      <alignment horizontal="right" vertical="center"/>
    </xf>
    <xf numFmtId="176" fontId="21" fillId="0" borderId="27" xfId="0" applyNumberFormat="1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0" fontId="0" fillId="0" borderId="21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/>
    </xf>
    <xf numFmtId="0" fontId="0" fillId="0" borderId="22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/>
    </xf>
    <xf numFmtId="0" fontId="0" fillId="0" borderId="22" xfId="0" applyFont="1" applyBorder="1" applyAlignment="1">
      <alignment horizontal="distributed"/>
    </xf>
    <xf numFmtId="176" fontId="21" fillId="0" borderId="18" xfId="0" applyNumberFormat="1" applyFont="1" applyBorder="1" applyAlignment="1">
      <alignment horizontal="center" vertical="center"/>
    </xf>
    <xf numFmtId="176" fontId="21" fillId="0" borderId="22" xfId="48" applyNumberFormat="1" applyFont="1" applyBorder="1" applyAlignment="1">
      <alignment vertical="center"/>
    </xf>
    <xf numFmtId="176" fontId="21" fillId="0" borderId="22" xfId="48" applyNumberFormat="1" applyFont="1" applyBorder="1" applyAlignment="1">
      <alignment horizontal="right" vertical="center"/>
    </xf>
    <xf numFmtId="176" fontId="21" fillId="0" borderId="2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zoomScalePageLayoutView="0" workbookViewId="0" topLeftCell="A1">
      <selection activeCell="L31" sqref="L31"/>
    </sheetView>
  </sheetViews>
  <sheetFormatPr defaultColWidth="9.00390625" defaultRowHeight="12.75"/>
  <cols>
    <col min="1" max="1" width="10.875" style="4" customWidth="1"/>
    <col min="2" max="3" width="9.875" style="4" bestFit="1" customWidth="1"/>
    <col min="4" max="4" width="7.875" style="4" customWidth="1"/>
    <col min="5" max="7" width="9.25390625" style="4" bestFit="1" customWidth="1"/>
    <col min="8" max="8" width="7.75390625" style="4" customWidth="1"/>
    <col min="9" max="11" width="9.25390625" style="4" bestFit="1" customWidth="1"/>
    <col min="12" max="12" width="7.75390625" style="4" customWidth="1"/>
    <col min="13" max="13" width="7.875" style="4" customWidth="1"/>
    <col min="14" max="14" width="9.25390625" style="4" bestFit="1" customWidth="1"/>
    <col min="15" max="15" width="7.875" style="4" customWidth="1"/>
    <col min="16" max="16" width="7.75390625" style="4" customWidth="1"/>
    <col min="17" max="17" width="9.25390625" style="4" bestFit="1" customWidth="1"/>
    <col min="18" max="18" width="9.125" style="4" customWidth="1"/>
    <col min="19" max="19" width="7.75390625" style="4" customWidth="1"/>
    <col min="20" max="20" width="7.625" style="4" customWidth="1"/>
    <col min="21" max="21" width="9.875" style="4" bestFit="1" customWidth="1"/>
    <col min="22" max="22" width="9.375" style="4" bestFit="1" customWidth="1"/>
    <col min="23" max="23" width="9.875" style="4" bestFit="1" customWidth="1"/>
    <col min="24" max="24" width="9.25390625" style="4" bestFit="1" customWidth="1"/>
    <col min="25" max="25" width="9.375" style="4" bestFit="1" customWidth="1"/>
    <col min="26" max="26" width="9.25390625" style="4" bestFit="1" customWidth="1"/>
    <col min="27" max="27" width="9.375" style="4" bestFit="1" customWidth="1"/>
    <col min="28" max="28" width="9.25390625" style="4" bestFit="1" customWidth="1"/>
    <col min="29" max="16384" width="9.125" style="4" customWidth="1"/>
  </cols>
  <sheetData>
    <row r="1" spans="1:30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3"/>
      <c r="Z1" s="3"/>
      <c r="AA1" s="3"/>
      <c r="AB1" s="3"/>
      <c r="AC1" s="3"/>
      <c r="AD1" s="3"/>
    </row>
    <row r="2" spans="1:30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 t="s">
        <v>1</v>
      </c>
      <c r="AB2" s="3"/>
      <c r="AC2" s="3"/>
      <c r="AD2" s="3"/>
    </row>
    <row r="3" s="3" customFormat="1" ht="6.75" customHeight="1" thickBot="1"/>
    <row r="4" spans="1:30" ht="12.75" thickTop="1">
      <c r="A4" s="5" t="s">
        <v>2</v>
      </c>
      <c r="B4" s="5" t="s">
        <v>3</v>
      </c>
      <c r="C4" s="6" t="s">
        <v>4</v>
      </c>
      <c r="D4" s="7" t="s">
        <v>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7" t="s">
        <v>6</v>
      </c>
      <c r="U4" s="8"/>
      <c r="V4" s="8"/>
      <c r="W4" s="8"/>
      <c r="X4" s="8"/>
      <c r="Y4" s="8"/>
      <c r="Z4" s="8"/>
      <c r="AA4" s="9"/>
      <c r="AB4" s="10" t="s">
        <v>7</v>
      </c>
      <c r="AC4" s="11"/>
      <c r="AD4" s="3"/>
    </row>
    <row r="5" spans="1:30" ht="14.25" customHeight="1">
      <c r="A5" s="12"/>
      <c r="B5" s="12"/>
      <c r="C5" s="13" t="s">
        <v>8</v>
      </c>
      <c r="D5" s="14" t="s">
        <v>9</v>
      </c>
      <c r="E5" s="15"/>
      <c r="F5" s="15"/>
      <c r="G5" s="16"/>
      <c r="H5" s="14" t="s">
        <v>10</v>
      </c>
      <c r="I5" s="15"/>
      <c r="J5" s="15"/>
      <c r="K5" s="15"/>
      <c r="L5" s="15"/>
      <c r="M5" s="15"/>
      <c r="N5" s="15"/>
      <c r="O5" s="16"/>
      <c r="P5" s="17" t="s">
        <v>11</v>
      </c>
      <c r="Q5" s="18"/>
      <c r="R5" s="18"/>
      <c r="S5" s="19"/>
      <c r="T5" s="17" t="s">
        <v>12</v>
      </c>
      <c r="U5" s="20"/>
      <c r="V5" s="20"/>
      <c r="W5" s="21"/>
      <c r="X5" s="22" t="s">
        <v>11</v>
      </c>
      <c r="Y5" s="20"/>
      <c r="Z5" s="20"/>
      <c r="AA5" s="21"/>
      <c r="AB5" s="22" t="s">
        <v>13</v>
      </c>
      <c r="AC5" s="20"/>
      <c r="AD5" s="3"/>
    </row>
    <row r="6" spans="1:30" ht="11.25" customHeight="1">
      <c r="A6" s="12"/>
      <c r="B6" s="12"/>
      <c r="C6" s="13"/>
      <c r="D6" s="23" t="s">
        <v>14</v>
      </c>
      <c r="E6" s="23" t="s">
        <v>15</v>
      </c>
      <c r="F6" s="23" t="s">
        <v>16</v>
      </c>
      <c r="G6" s="23" t="s">
        <v>17</v>
      </c>
      <c r="H6" s="14" t="s">
        <v>18</v>
      </c>
      <c r="I6" s="15"/>
      <c r="J6" s="15"/>
      <c r="K6" s="16"/>
      <c r="L6" s="14" t="s">
        <v>19</v>
      </c>
      <c r="M6" s="15"/>
      <c r="N6" s="15"/>
      <c r="O6" s="16"/>
      <c r="P6" s="23" t="s">
        <v>14</v>
      </c>
      <c r="Q6" s="23" t="s">
        <v>15</v>
      </c>
      <c r="R6" s="23" t="s">
        <v>16</v>
      </c>
      <c r="S6" s="23" t="s">
        <v>17</v>
      </c>
      <c r="T6" s="23" t="s">
        <v>14</v>
      </c>
      <c r="U6" s="23" t="s">
        <v>15</v>
      </c>
      <c r="V6" s="23" t="s">
        <v>16</v>
      </c>
      <c r="W6" s="23" t="s">
        <v>17</v>
      </c>
      <c r="X6" s="23" t="s">
        <v>14</v>
      </c>
      <c r="Y6" s="23" t="s">
        <v>15</v>
      </c>
      <c r="Z6" s="23" t="s">
        <v>16</v>
      </c>
      <c r="AA6" s="23" t="s">
        <v>17</v>
      </c>
      <c r="AB6" s="23" t="s">
        <v>14</v>
      </c>
      <c r="AC6" s="24" t="s">
        <v>15</v>
      </c>
      <c r="AD6" s="3"/>
    </row>
    <row r="7" spans="1:30" ht="13.5" customHeight="1">
      <c r="A7" s="25"/>
      <c r="B7" s="25"/>
      <c r="C7" s="26" t="s">
        <v>20</v>
      </c>
      <c r="D7" s="27"/>
      <c r="E7" s="27"/>
      <c r="F7" s="27"/>
      <c r="G7" s="27"/>
      <c r="H7" s="28" t="s">
        <v>14</v>
      </c>
      <c r="I7" s="28" t="s">
        <v>15</v>
      </c>
      <c r="J7" s="28" t="s">
        <v>16</v>
      </c>
      <c r="K7" s="28" t="s">
        <v>17</v>
      </c>
      <c r="L7" s="28" t="s">
        <v>14</v>
      </c>
      <c r="M7" s="28" t="s">
        <v>15</v>
      </c>
      <c r="N7" s="29" t="s">
        <v>16</v>
      </c>
      <c r="O7" s="30" t="s">
        <v>17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31"/>
      <c r="AD7" s="3"/>
    </row>
    <row r="8" spans="1:30" ht="28.5" customHeight="1" thickBot="1">
      <c r="A8" s="32" t="s">
        <v>21</v>
      </c>
      <c r="B8" s="33">
        <v>37769</v>
      </c>
      <c r="C8" s="33">
        <v>18914</v>
      </c>
      <c r="D8" s="34">
        <f>SUM(E8:G8)</f>
        <v>2596</v>
      </c>
      <c r="E8" s="34">
        <v>1733</v>
      </c>
      <c r="F8" s="34">
        <v>272</v>
      </c>
      <c r="G8" s="34">
        <v>591</v>
      </c>
      <c r="H8" s="34">
        <f>SUM(I8:K8)</f>
        <v>5857</v>
      </c>
      <c r="I8" s="34">
        <v>5398</v>
      </c>
      <c r="J8" s="34">
        <v>245</v>
      </c>
      <c r="K8" s="34">
        <v>214</v>
      </c>
      <c r="L8" s="34">
        <f>SUM(M8:O8)</f>
        <v>4703</v>
      </c>
      <c r="M8" s="34">
        <v>4141</v>
      </c>
      <c r="N8" s="34">
        <v>122</v>
      </c>
      <c r="O8" s="34">
        <v>440</v>
      </c>
      <c r="P8" s="35">
        <f>SUM(Q8:S8)</f>
        <v>87</v>
      </c>
      <c r="Q8" s="35">
        <v>11</v>
      </c>
      <c r="R8" s="35">
        <v>25</v>
      </c>
      <c r="S8" s="36">
        <v>51</v>
      </c>
      <c r="T8" s="37">
        <f>SUM(U8:W8)</f>
        <v>907</v>
      </c>
      <c r="U8" s="37">
        <v>11</v>
      </c>
      <c r="V8" s="34">
        <v>10</v>
      </c>
      <c r="W8" s="34">
        <v>886</v>
      </c>
      <c r="X8" s="34">
        <f>SUM(Y8:AA8)</f>
        <v>3</v>
      </c>
      <c r="Y8" s="38">
        <v>0</v>
      </c>
      <c r="Z8" s="38">
        <v>0</v>
      </c>
      <c r="AA8" s="38">
        <v>3</v>
      </c>
      <c r="AB8" s="38">
        <f>SUM(AC8,B13:C13)</f>
        <v>301</v>
      </c>
      <c r="AC8" s="38">
        <v>118</v>
      </c>
      <c r="AD8" s="3"/>
    </row>
    <row r="9" spans="1:29" ht="12.75" thickTop="1">
      <c r="A9" s="39" t="s">
        <v>2</v>
      </c>
      <c r="B9" s="40" t="s">
        <v>7</v>
      </c>
      <c r="C9" s="41"/>
      <c r="D9" s="41"/>
      <c r="E9" s="41"/>
      <c r="F9" s="41"/>
      <c r="G9" s="41"/>
      <c r="H9" s="40" t="s">
        <v>22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  <c r="T9" s="43" t="s">
        <v>23</v>
      </c>
      <c r="U9" s="44" t="s">
        <v>24</v>
      </c>
      <c r="V9" s="44"/>
      <c r="W9" s="44" t="s">
        <v>25</v>
      </c>
      <c r="X9" s="45" t="s">
        <v>26</v>
      </c>
      <c r="Y9" s="46"/>
      <c r="Z9" s="46"/>
      <c r="AA9" s="46"/>
      <c r="AB9" s="46"/>
      <c r="AC9" s="46"/>
    </row>
    <row r="10" spans="1:29" ht="12">
      <c r="A10" s="47"/>
      <c r="B10" s="20" t="s">
        <v>13</v>
      </c>
      <c r="C10" s="21"/>
      <c r="D10" s="48" t="s">
        <v>10</v>
      </c>
      <c r="E10" s="49"/>
      <c r="F10" s="49"/>
      <c r="G10" s="50"/>
      <c r="H10" s="48" t="s">
        <v>27</v>
      </c>
      <c r="I10" s="49"/>
      <c r="J10" s="49"/>
      <c r="K10" s="50"/>
      <c r="L10" s="48" t="s">
        <v>28</v>
      </c>
      <c r="M10" s="49"/>
      <c r="N10" s="49"/>
      <c r="O10" s="49"/>
      <c r="P10" s="49"/>
      <c r="Q10" s="49"/>
      <c r="R10" s="49"/>
      <c r="S10" s="49"/>
      <c r="T10" s="51"/>
      <c r="U10" s="51" t="s">
        <v>8</v>
      </c>
      <c r="V10" s="52" t="s">
        <v>29</v>
      </c>
      <c r="W10" s="51" t="s">
        <v>8</v>
      </c>
      <c r="X10" s="53"/>
      <c r="Y10" s="54"/>
      <c r="Z10" s="54"/>
      <c r="AA10" s="54"/>
      <c r="AB10" s="54"/>
      <c r="AC10" s="54"/>
    </row>
    <row r="11" spans="1:29" ht="12">
      <c r="A11" s="47"/>
      <c r="B11" s="23" t="s">
        <v>16</v>
      </c>
      <c r="C11" s="23" t="s">
        <v>17</v>
      </c>
      <c r="D11" s="23" t="s">
        <v>14</v>
      </c>
      <c r="E11" s="23" t="s">
        <v>15</v>
      </c>
      <c r="F11" s="23" t="s">
        <v>16</v>
      </c>
      <c r="G11" s="23" t="s">
        <v>17</v>
      </c>
      <c r="H11" s="23" t="s">
        <v>14</v>
      </c>
      <c r="I11" s="23" t="s">
        <v>15</v>
      </c>
      <c r="J11" s="23" t="s">
        <v>16</v>
      </c>
      <c r="K11" s="23" t="s">
        <v>17</v>
      </c>
      <c r="L11" s="48" t="s">
        <v>30</v>
      </c>
      <c r="M11" s="49"/>
      <c r="N11" s="49"/>
      <c r="O11" s="50"/>
      <c r="P11" s="48" t="s">
        <v>31</v>
      </c>
      <c r="Q11" s="49"/>
      <c r="R11" s="49"/>
      <c r="S11" s="49"/>
      <c r="T11" s="51"/>
      <c r="U11" s="51"/>
      <c r="V11" s="52" t="s">
        <v>32</v>
      </c>
      <c r="W11" s="55"/>
      <c r="X11" s="48" t="s">
        <v>33</v>
      </c>
      <c r="Y11" s="49"/>
      <c r="Z11" s="50"/>
      <c r="AA11" s="56" t="s">
        <v>34</v>
      </c>
      <c r="AB11" s="56" t="s">
        <v>35</v>
      </c>
      <c r="AC11" s="57" t="s">
        <v>36</v>
      </c>
    </row>
    <row r="12" spans="1:29" ht="14.25" customHeight="1">
      <c r="A12" s="5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8" t="s">
        <v>14</v>
      </c>
      <c r="M12" s="28" t="s">
        <v>15</v>
      </c>
      <c r="N12" s="29" t="s">
        <v>16</v>
      </c>
      <c r="O12" s="30" t="s">
        <v>17</v>
      </c>
      <c r="P12" s="28" t="s">
        <v>14</v>
      </c>
      <c r="Q12" s="28" t="s">
        <v>15</v>
      </c>
      <c r="R12" s="28" t="s">
        <v>16</v>
      </c>
      <c r="S12" s="29" t="s">
        <v>17</v>
      </c>
      <c r="T12" s="27"/>
      <c r="U12" s="59" t="s">
        <v>20</v>
      </c>
      <c r="V12" s="59"/>
      <c r="W12" s="60" t="s">
        <v>20</v>
      </c>
      <c r="X12" s="61" t="s">
        <v>14</v>
      </c>
      <c r="Y12" s="62" t="s">
        <v>7</v>
      </c>
      <c r="Z12" s="62" t="s">
        <v>37</v>
      </c>
      <c r="AA12" s="27"/>
      <c r="AB12" s="27"/>
      <c r="AC12" s="63" t="s">
        <v>38</v>
      </c>
    </row>
    <row r="13" spans="1:29" ht="24" customHeight="1">
      <c r="A13" s="64" t="s">
        <v>21</v>
      </c>
      <c r="B13" s="65">
        <v>134</v>
      </c>
      <c r="C13" s="65">
        <v>49</v>
      </c>
      <c r="D13" s="65">
        <f>SUM(E13:G13)</f>
        <v>3403</v>
      </c>
      <c r="E13" s="65">
        <v>2099</v>
      </c>
      <c r="F13" s="65">
        <v>143</v>
      </c>
      <c r="G13" s="65">
        <v>1161</v>
      </c>
      <c r="H13" s="65">
        <f>SUM(I13:K13)</f>
        <v>318</v>
      </c>
      <c r="I13" s="65">
        <v>60</v>
      </c>
      <c r="J13" s="65">
        <v>231</v>
      </c>
      <c r="K13" s="65">
        <v>27</v>
      </c>
      <c r="L13" s="65">
        <f>SUM(M13:O13)</f>
        <v>99</v>
      </c>
      <c r="M13" s="66">
        <v>35</v>
      </c>
      <c r="N13" s="65">
        <v>59</v>
      </c>
      <c r="O13" s="65">
        <v>5</v>
      </c>
      <c r="P13" s="65">
        <f>SUM(Q13:S13)</f>
        <v>129</v>
      </c>
      <c r="Q13" s="65">
        <v>63</v>
      </c>
      <c r="R13" s="65">
        <v>66</v>
      </c>
      <c r="S13" s="65">
        <v>0</v>
      </c>
      <c r="T13" s="65">
        <v>52</v>
      </c>
      <c r="U13" s="65">
        <v>18455</v>
      </c>
      <c r="V13" s="65">
        <v>400</v>
      </c>
      <c r="W13" s="65">
        <v>18855</v>
      </c>
      <c r="X13" s="65">
        <f>SUM(Y13:Z13)</f>
        <v>3452</v>
      </c>
      <c r="Y13" s="67">
        <v>918</v>
      </c>
      <c r="Z13" s="67">
        <v>2534</v>
      </c>
      <c r="AA13" s="67">
        <v>3177</v>
      </c>
      <c r="AB13" s="67">
        <v>11116</v>
      </c>
      <c r="AC13" s="67">
        <v>1169</v>
      </c>
    </row>
    <row r="14" spans="1:26" ht="12">
      <c r="A14" s="3" t="s">
        <v>39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</sheetData>
  <sheetProtection/>
  <mergeCells count="58">
    <mergeCell ref="K11:K12"/>
    <mergeCell ref="L11:O11"/>
    <mergeCell ref="P11:S11"/>
    <mergeCell ref="X11:Z11"/>
    <mergeCell ref="AA11:AA12"/>
    <mergeCell ref="AB11:AB12"/>
    <mergeCell ref="W10:W11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9:A12"/>
    <mergeCell ref="B9:G9"/>
    <mergeCell ref="H9:S9"/>
    <mergeCell ref="T9:T12"/>
    <mergeCell ref="X9:AC10"/>
    <mergeCell ref="B10:C10"/>
    <mergeCell ref="D10:G10"/>
    <mergeCell ref="H10:K10"/>
    <mergeCell ref="L10:S10"/>
    <mergeCell ref="U10:U11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X5:AA5"/>
    <mergeCell ref="AB5:AC5"/>
    <mergeCell ref="D6:D7"/>
    <mergeCell ref="E6:E7"/>
    <mergeCell ref="F6:F7"/>
    <mergeCell ref="G6:G7"/>
    <mergeCell ref="H6:K6"/>
    <mergeCell ref="L6:O6"/>
    <mergeCell ref="P6:P7"/>
    <mergeCell ref="Q6:Q7"/>
    <mergeCell ref="A4:A7"/>
    <mergeCell ref="B4:B7"/>
    <mergeCell ref="D4:S4"/>
    <mergeCell ref="T4:AA4"/>
    <mergeCell ref="AB4:AC4"/>
    <mergeCell ref="C5:C6"/>
    <mergeCell ref="D5:G5"/>
    <mergeCell ref="H5:O5"/>
    <mergeCell ref="P5:S5"/>
    <mergeCell ref="T5:W5"/>
  </mergeCells>
  <printOptions/>
  <pageMargins left="0.787" right="0.787" top="0.984" bottom="0.984" header="0.512" footer="0.512"/>
  <pageSetup orientation="landscape" paperSize="9" scale="8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2009-07-13T01:45:55Z</dcterms:created>
  <dcterms:modified xsi:type="dcterms:W3CDTF">2009-07-13T01:46:02Z</dcterms:modified>
  <cp:category/>
  <cp:version/>
  <cp:contentType/>
  <cp:contentStatus/>
</cp:coreProperties>
</file>