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<sst xmlns="http://schemas.openxmlformats.org/spreadsheetml/2006/main" count="47" uniqueCount="39">
  <si>
    <t>61．  森        林        造        林        面        積</t>
  </si>
  <si>
    <t>昭和36年１月１日現在</t>
  </si>
  <si>
    <t>（単位  ヘクタール）</t>
  </si>
  <si>
    <t>市    郡    名</t>
  </si>
  <si>
    <t>針                          葉                          樹</t>
  </si>
  <si>
    <t>広                          葉                          樹</t>
  </si>
  <si>
    <t>総数</t>
  </si>
  <si>
    <t>県有</t>
  </si>
  <si>
    <t>市町村有</t>
  </si>
  <si>
    <t>会 社 有</t>
  </si>
  <si>
    <t>そ の 他 の 団 体 有</t>
  </si>
  <si>
    <t>個人</t>
  </si>
  <si>
    <t>部  落  有</t>
  </si>
  <si>
    <t>そ  の  他</t>
  </si>
  <si>
    <t>総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</si>
  <si>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</si>
  <si>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</si>
  <si>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</si>
  <si>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</si>
  <si>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</si>
  <si>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</si>
  <si>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</si>
  <si>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</si>
  <si>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</si>
  <si>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</si>
  <si>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</si>
  <si>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</si>
  <si>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</si>
  <si>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</si>
  <si>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</si>
  <si>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</si>
  <si>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</si>
  <si>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</si>
  <si>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</si>
  <si>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</si>
  <si>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</si>
  <si>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</si>
  <si>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</si>
  <si>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調査広報課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</si>
</sst>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21" fillId="0" borderId="24" xfId="0" applyFont="1" applyBorder="1" applyAlignment="1">
      <alignment horizontal="center"/>
    </xf>
    <xf numFmtId="41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0" fontId="0" fillId="0" borderId="13" xfId="0" applyFont="1" applyBorder="1" applyAlignment="1">
      <alignment horizontal="distributed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distributed" vertical="center"/>
    </xf>
    <xf numFmtId="41" fontId="0" fillId="0" borderId="20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15" width="12.75390625" style="0" customWidth="1"/>
  </cols>
  <sheetData>
    <row r="1" spans="2:14" ht="18" customHeight="1">
      <c r="B1" s="1"/>
      <c r="D1" s="2" t="s">
        <v>0</v>
      </c>
      <c r="E1" s="2"/>
      <c r="F1" s="2"/>
      <c r="G1" s="2"/>
      <c r="H1" s="2"/>
      <c r="I1" s="2"/>
      <c r="J1" s="2"/>
      <c r="K1" s="2"/>
      <c r="N1" t="s">
        <v>1</v>
      </c>
    </row>
    <row r="2" spans="1:4" ht="12.75" thickBot="1">
      <c r="A2" t="s">
        <v>2</v>
      </c>
      <c r="D2" s="3"/>
    </row>
    <row r="3" spans="1:15" ht="15" customHeight="1" thickTop="1">
      <c r="A3" s="4" t="s">
        <v>3</v>
      </c>
      <c r="B3" s="5" t="s">
        <v>4</v>
      </c>
      <c r="C3" s="6"/>
      <c r="D3" s="6"/>
      <c r="E3" s="6"/>
      <c r="F3" s="6"/>
      <c r="G3" s="6"/>
      <c r="H3" s="6"/>
      <c r="I3" s="6" t="s">
        <v>5</v>
      </c>
      <c r="J3" s="6"/>
      <c r="K3" s="6"/>
      <c r="L3" s="6"/>
      <c r="M3" s="6"/>
      <c r="N3" s="6"/>
      <c r="O3" s="6"/>
    </row>
    <row r="4" spans="1:15" ht="12">
      <c r="A4" s="7"/>
      <c r="B4" s="8" t="s">
        <v>6</v>
      </c>
      <c r="C4" s="9" t="s">
        <v>7</v>
      </c>
      <c r="D4" s="10" t="s">
        <v>8</v>
      </c>
      <c r="E4" s="10" t="s">
        <v>9</v>
      </c>
      <c r="F4" s="11" t="s">
        <v>10</v>
      </c>
      <c r="G4" s="12"/>
      <c r="H4" s="8" t="s">
        <v>11</v>
      </c>
      <c r="I4" s="13" t="s">
        <v>6</v>
      </c>
      <c r="J4" s="9" t="s">
        <v>7</v>
      </c>
      <c r="K4" s="10" t="s">
        <v>8</v>
      </c>
      <c r="L4" s="10" t="s">
        <v>9</v>
      </c>
      <c r="M4" s="11" t="s">
        <v>10</v>
      </c>
      <c r="N4" s="12"/>
      <c r="O4" s="8" t="s">
        <v>11</v>
      </c>
    </row>
    <row r="5" spans="1:15" ht="12">
      <c r="A5" s="14"/>
      <c r="B5" s="15"/>
      <c r="C5" s="16"/>
      <c r="D5" s="17"/>
      <c r="E5" s="17"/>
      <c r="F5" s="18" t="s">
        <v>12</v>
      </c>
      <c r="G5" s="19" t="s">
        <v>13</v>
      </c>
      <c r="H5" s="15"/>
      <c r="I5" s="20"/>
      <c r="J5" s="16"/>
      <c r="K5" s="17"/>
      <c r="L5" s="17"/>
      <c r="M5" s="18" t="s">
        <v>12</v>
      </c>
      <c r="N5" s="19" t="s">
        <v>13</v>
      </c>
      <c r="O5" s="15"/>
    </row>
    <row r="6" spans="1:15" s="23" customFormat="1" ht="12">
      <c r="A6" s="21" t="s">
        <v>14</v>
      </c>
      <c r="B6" s="22">
        <f>SUM(B8:B33)</f>
        <v>14385</v>
      </c>
      <c r="C6" s="22">
        <f aca="true" t="shared" si="0" ref="C6:O6">SUM(C8:C33)</f>
        <v>306</v>
      </c>
      <c r="D6" s="22">
        <f t="shared" si="0"/>
        <v>770</v>
      </c>
      <c r="E6" s="22">
        <f t="shared" si="0"/>
        <v>203</v>
      </c>
      <c r="F6" s="22">
        <f t="shared" si="0"/>
        <v>1206</v>
      </c>
      <c r="G6" s="22">
        <f t="shared" si="0"/>
        <v>1067</v>
      </c>
      <c r="H6" s="22">
        <v>10833</v>
      </c>
      <c r="I6" s="22">
        <f t="shared" si="0"/>
        <v>1415</v>
      </c>
      <c r="J6" s="22">
        <f t="shared" si="0"/>
        <v>0</v>
      </c>
      <c r="K6" s="22">
        <f t="shared" si="0"/>
        <v>179</v>
      </c>
      <c r="L6" s="22">
        <f t="shared" si="0"/>
        <v>100</v>
      </c>
      <c r="M6" s="22">
        <f t="shared" si="0"/>
        <v>128</v>
      </c>
      <c r="N6" s="22">
        <f t="shared" si="0"/>
        <v>21</v>
      </c>
      <c r="O6" s="22">
        <f t="shared" si="0"/>
        <v>987</v>
      </c>
    </row>
    <row r="7" spans="1:15" ht="6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29" customFormat="1" ht="12">
      <c r="A8" s="26" t="s">
        <v>15</v>
      </c>
      <c r="B8" s="27">
        <f>SUM(C8:H8)</f>
        <v>25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25</v>
      </c>
      <c r="I8" s="28">
        <f>SUM(J8:O8)</f>
        <v>4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4</v>
      </c>
    </row>
    <row r="9" spans="1:15" s="29" customFormat="1" ht="12">
      <c r="A9" s="26" t="s">
        <v>16</v>
      </c>
      <c r="B9" s="27">
        <f aca="true" t="shared" si="1" ref="B9:B33">SUM(C9:H9)</f>
        <v>37</v>
      </c>
      <c r="C9" s="28">
        <v>0</v>
      </c>
      <c r="D9" s="28">
        <v>28</v>
      </c>
      <c r="E9" s="28">
        <v>0</v>
      </c>
      <c r="F9" s="28">
        <v>0</v>
      </c>
      <c r="G9" s="28">
        <v>0</v>
      </c>
      <c r="H9" s="28">
        <v>9</v>
      </c>
      <c r="I9" s="28">
        <f>SUM(J9:O9)</f>
        <v>126</v>
      </c>
      <c r="J9" s="28">
        <v>0</v>
      </c>
      <c r="K9" s="28">
        <v>80</v>
      </c>
      <c r="L9" s="28">
        <v>10</v>
      </c>
      <c r="M9" s="28">
        <v>0</v>
      </c>
      <c r="N9" s="28">
        <v>0</v>
      </c>
      <c r="O9" s="28">
        <v>36</v>
      </c>
    </row>
    <row r="10" spans="1:15" s="29" customFormat="1" ht="12">
      <c r="A10" s="26" t="s">
        <v>17</v>
      </c>
      <c r="B10" s="27">
        <f t="shared" si="1"/>
        <v>6</v>
      </c>
      <c r="C10" s="28">
        <v>0</v>
      </c>
      <c r="D10" s="28">
        <v>0</v>
      </c>
      <c r="E10" s="28">
        <f>SUM(F10:G10)</f>
        <v>0</v>
      </c>
      <c r="F10" s="28">
        <v>0</v>
      </c>
      <c r="G10" s="28">
        <v>0</v>
      </c>
      <c r="H10" s="28">
        <v>6</v>
      </c>
      <c r="I10" s="28">
        <f>SUM(J10:O10)</f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5" s="29" customFormat="1" ht="12">
      <c r="A11" s="26" t="s">
        <v>18</v>
      </c>
      <c r="B11" s="27">
        <f t="shared" si="1"/>
        <v>425</v>
      </c>
      <c r="C11" s="28">
        <v>0</v>
      </c>
      <c r="D11" s="28">
        <v>84</v>
      </c>
      <c r="E11" s="28">
        <v>0</v>
      </c>
      <c r="F11" s="28">
        <v>0</v>
      </c>
      <c r="G11" s="28">
        <v>0</v>
      </c>
      <c r="H11" s="28">
        <v>341</v>
      </c>
      <c r="I11" s="28">
        <f>SUM(J11:O11)</f>
        <v>20</v>
      </c>
      <c r="J11" s="28">
        <v>0</v>
      </c>
      <c r="K11" s="28">
        <v>1</v>
      </c>
      <c r="L11" s="28">
        <v>0</v>
      </c>
      <c r="M11" s="28">
        <v>0</v>
      </c>
      <c r="N11" s="28">
        <v>0</v>
      </c>
      <c r="O11" s="28">
        <v>19</v>
      </c>
    </row>
    <row r="12" spans="1:15" s="29" customFormat="1" ht="12">
      <c r="A12" s="26" t="s">
        <v>19</v>
      </c>
      <c r="B12" s="27">
        <f t="shared" si="1"/>
        <v>40</v>
      </c>
      <c r="C12" s="28">
        <v>0</v>
      </c>
      <c r="D12" s="28">
        <v>0</v>
      </c>
      <c r="E12" s="28">
        <v>0</v>
      </c>
      <c r="F12" s="28">
        <v>10</v>
      </c>
      <c r="G12" s="28">
        <v>0</v>
      </c>
      <c r="H12" s="28">
        <v>30</v>
      </c>
      <c r="I12" s="28">
        <f>SUM(J12:O12)</f>
        <v>2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2</v>
      </c>
    </row>
    <row r="13" spans="1:15" s="29" customFormat="1" ht="6" customHeight="1">
      <c r="A13" s="26"/>
      <c r="B13" s="27"/>
      <c r="C13" s="28"/>
      <c r="D13" s="28"/>
      <c r="E13" s="28"/>
      <c r="F13" s="28"/>
      <c r="G13" s="28"/>
      <c r="H13" s="28"/>
      <c r="I13" s="27"/>
      <c r="J13" s="28"/>
      <c r="K13" s="28"/>
      <c r="L13" s="28"/>
      <c r="M13" s="28"/>
      <c r="N13" s="28"/>
      <c r="O13" s="28"/>
    </row>
    <row r="14" spans="1:15" s="29" customFormat="1" ht="12">
      <c r="A14" s="26" t="s">
        <v>20</v>
      </c>
      <c r="B14" s="27">
        <f t="shared" si="1"/>
        <v>149</v>
      </c>
      <c r="C14" s="28">
        <v>0</v>
      </c>
      <c r="D14" s="28">
        <v>17</v>
      </c>
      <c r="E14" s="28">
        <v>6</v>
      </c>
      <c r="F14" s="28">
        <v>4</v>
      </c>
      <c r="G14" s="28">
        <v>0</v>
      </c>
      <c r="H14" s="28">
        <v>122</v>
      </c>
      <c r="I14" s="28">
        <f aca="true" t="shared" si="2" ref="I14:I19">SUM(J14:O14)</f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15" s="29" customFormat="1" ht="12">
      <c r="A15" s="26" t="s">
        <v>21</v>
      </c>
      <c r="B15" s="27">
        <f t="shared" si="1"/>
        <v>57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57</v>
      </c>
      <c r="I15" s="28">
        <f t="shared" si="2"/>
        <v>18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18</v>
      </c>
    </row>
    <row r="16" spans="1:15" s="29" customFormat="1" ht="12">
      <c r="A16" s="26" t="s">
        <v>22</v>
      </c>
      <c r="B16" s="27">
        <f t="shared" si="1"/>
        <v>255</v>
      </c>
      <c r="C16" s="28">
        <v>0</v>
      </c>
      <c r="D16" s="28">
        <v>26</v>
      </c>
      <c r="E16" s="28">
        <v>0</v>
      </c>
      <c r="F16" s="28">
        <v>0</v>
      </c>
      <c r="G16" s="28">
        <v>0</v>
      </c>
      <c r="H16" s="28">
        <v>229</v>
      </c>
      <c r="I16" s="28">
        <f t="shared" si="2"/>
        <v>4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4</v>
      </c>
    </row>
    <row r="17" spans="1:15" s="29" customFormat="1" ht="12">
      <c r="A17" s="26" t="s">
        <v>23</v>
      </c>
      <c r="B17" s="27">
        <f t="shared" si="1"/>
        <v>79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79</v>
      </c>
      <c r="I17" s="28">
        <f t="shared" si="2"/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1:15" s="29" customFormat="1" ht="12">
      <c r="A18" s="26" t="s">
        <v>24</v>
      </c>
      <c r="B18" s="27">
        <f t="shared" si="1"/>
        <v>177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176</v>
      </c>
      <c r="I18" s="28">
        <f t="shared" si="2"/>
        <v>2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2</v>
      </c>
    </row>
    <row r="19" spans="1:15" s="29" customFormat="1" ht="12">
      <c r="A19" s="26" t="s">
        <v>25</v>
      </c>
      <c r="B19" s="27">
        <f t="shared" si="1"/>
        <v>121</v>
      </c>
      <c r="C19" s="28">
        <v>4</v>
      </c>
      <c r="D19" s="28">
        <v>0</v>
      </c>
      <c r="E19" s="28">
        <v>0</v>
      </c>
      <c r="F19" s="28">
        <v>8</v>
      </c>
      <c r="G19" s="28">
        <v>0</v>
      </c>
      <c r="H19" s="28">
        <v>109</v>
      </c>
      <c r="I19" s="28">
        <f t="shared" si="2"/>
        <v>5</v>
      </c>
      <c r="J19" s="28">
        <v>0</v>
      </c>
      <c r="K19" s="28">
        <v>0</v>
      </c>
      <c r="L19" s="28">
        <v>0</v>
      </c>
      <c r="M19" s="28">
        <v>2</v>
      </c>
      <c r="N19" s="28">
        <v>0</v>
      </c>
      <c r="O19" s="28">
        <v>3</v>
      </c>
    </row>
    <row r="20" spans="1:15" s="29" customFormat="1" ht="6" customHeight="1">
      <c r="A20" s="26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29" customFormat="1" ht="12">
      <c r="A21" s="26" t="s">
        <v>26</v>
      </c>
      <c r="B21" s="27">
        <f t="shared" si="1"/>
        <v>1611</v>
      </c>
      <c r="C21" s="28">
        <v>129</v>
      </c>
      <c r="D21" s="28">
        <v>187</v>
      </c>
      <c r="E21" s="28">
        <v>0</v>
      </c>
      <c r="F21" s="28">
        <v>358</v>
      </c>
      <c r="G21" s="28">
        <v>39</v>
      </c>
      <c r="H21" s="28">
        <v>898</v>
      </c>
      <c r="I21" s="28">
        <f aca="true" t="shared" si="3" ref="I21:I26">SUM(J21:O21)</f>
        <v>258</v>
      </c>
      <c r="J21" s="28">
        <v>0</v>
      </c>
      <c r="K21" s="28">
        <v>95</v>
      </c>
      <c r="L21" s="28">
        <v>0</v>
      </c>
      <c r="M21" s="28">
        <v>87</v>
      </c>
      <c r="N21" s="28">
        <v>18</v>
      </c>
      <c r="O21" s="28">
        <v>58</v>
      </c>
    </row>
    <row r="22" spans="1:15" s="29" customFormat="1" ht="12">
      <c r="A22" s="26" t="s">
        <v>27</v>
      </c>
      <c r="B22" s="27">
        <f t="shared" si="1"/>
        <v>429</v>
      </c>
      <c r="C22" s="28">
        <v>0</v>
      </c>
      <c r="D22" s="28">
        <v>3</v>
      </c>
      <c r="E22" s="28">
        <v>0</v>
      </c>
      <c r="F22" s="28">
        <v>60</v>
      </c>
      <c r="G22" s="28">
        <v>5</v>
      </c>
      <c r="H22" s="28">
        <v>361</v>
      </c>
      <c r="I22" s="28">
        <f t="shared" si="3"/>
        <v>10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10</v>
      </c>
    </row>
    <row r="23" spans="1:15" s="29" customFormat="1" ht="12">
      <c r="A23" s="26" t="s">
        <v>28</v>
      </c>
      <c r="B23" s="27">
        <f t="shared" si="1"/>
        <v>292</v>
      </c>
      <c r="C23" s="28">
        <v>0</v>
      </c>
      <c r="D23" s="28">
        <v>20</v>
      </c>
      <c r="E23" s="28">
        <v>0</v>
      </c>
      <c r="F23" s="28">
        <v>102</v>
      </c>
      <c r="G23" s="28">
        <v>60</v>
      </c>
      <c r="H23" s="28">
        <v>110</v>
      </c>
      <c r="I23" s="28">
        <f t="shared" si="3"/>
        <v>20</v>
      </c>
      <c r="J23" s="28">
        <v>0</v>
      </c>
      <c r="K23" s="28">
        <v>0</v>
      </c>
      <c r="L23" s="28">
        <v>0</v>
      </c>
      <c r="M23" s="28">
        <v>0</v>
      </c>
      <c r="N23" s="28">
        <v>3</v>
      </c>
      <c r="O23" s="28">
        <v>17</v>
      </c>
    </row>
    <row r="24" spans="1:15" s="29" customFormat="1" ht="12">
      <c r="A24" s="26" t="s">
        <v>29</v>
      </c>
      <c r="B24" s="27">
        <f t="shared" si="1"/>
        <v>1048</v>
      </c>
      <c r="C24" s="28">
        <v>56</v>
      </c>
      <c r="D24" s="28">
        <v>66</v>
      </c>
      <c r="E24" s="28">
        <v>20</v>
      </c>
      <c r="F24" s="28">
        <v>54</v>
      </c>
      <c r="G24" s="28">
        <v>0</v>
      </c>
      <c r="H24" s="28">
        <v>852</v>
      </c>
      <c r="I24" s="28">
        <f t="shared" si="3"/>
        <v>30</v>
      </c>
      <c r="J24" s="28">
        <v>0</v>
      </c>
      <c r="K24" s="28">
        <v>0</v>
      </c>
      <c r="L24" s="28">
        <v>0</v>
      </c>
      <c r="M24" s="28">
        <v>6</v>
      </c>
      <c r="N24" s="28">
        <v>0</v>
      </c>
      <c r="O24" s="28">
        <v>24</v>
      </c>
    </row>
    <row r="25" spans="1:15" s="29" customFormat="1" ht="12">
      <c r="A25" s="26" t="s">
        <v>30</v>
      </c>
      <c r="B25" s="28">
        <f t="shared" si="1"/>
        <v>95</v>
      </c>
      <c r="C25" s="28">
        <v>0</v>
      </c>
      <c r="D25" s="28">
        <v>0</v>
      </c>
      <c r="E25" s="28">
        <v>0</v>
      </c>
      <c r="F25" s="28">
        <v>16</v>
      </c>
      <c r="G25" s="28">
        <v>0</v>
      </c>
      <c r="H25" s="28">
        <v>79</v>
      </c>
      <c r="I25" s="28">
        <f t="shared" si="3"/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s="29" customFormat="1" ht="12">
      <c r="A26" s="26" t="s">
        <v>31</v>
      </c>
      <c r="B26" s="28">
        <v>1667</v>
      </c>
      <c r="C26" s="28">
        <v>0</v>
      </c>
      <c r="D26" s="28">
        <v>27</v>
      </c>
      <c r="E26" s="28">
        <v>47</v>
      </c>
      <c r="F26" s="28">
        <v>65</v>
      </c>
      <c r="G26" s="28">
        <v>444</v>
      </c>
      <c r="H26" s="28">
        <v>1048</v>
      </c>
      <c r="I26" s="28">
        <f t="shared" si="3"/>
        <v>175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175</v>
      </c>
    </row>
    <row r="27" spans="1:15" s="29" customFormat="1" ht="6" customHeight="1">
      <c r="A27" s="2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29" customFormat="1" ht="12">
      <c r="A28" s="26" t="s">
        <v>32</v>
      </c>
      <c r="B28" s="28">
        <f t="shared" si="1"/>
        <v>960</v>
      </c>
      <c r="C28" s="28">
        <v>42</v>
      </c>
      <c r="D28" s="28">
        <v>100</v>
      </c>
      <c r="E28" s="28">
        <v>0</v>
      </c>
      <c r="F28" s="28">
        <v>80</v>
      </c>
      <c r="G28" s="28">
        <v>1</v>
      </c>
      <c r="H28" s="28">
        <v>737</v>
      </c>
      <c r="I28" s="28">
        <f aca="true" t="shared" si="4" ref="I28:I33">SUM(J28:O28)</f>
        <v>107</v>
      </c>
      <c r="J28" s="28">
        <v>0</v>
      </c>
      <c r="K28" s="28">
        <v>1</v>
      </c>
      <c r="L28" s="28">
        <v>0</v>
      </c>
      <c r="M28" s="28">
        <v>8</v>
      </c>
      <c r="N28" s="28">
        <v>0</v>
      </c>
      <c r="O28" s="28">
        <v>98</v>
      </c>
    </row>
    <row r="29" spans="1:15" s="29" customFormat="1" ht="12">
      <c r="A29" s="26" t="s">
        <v>33</v>
      </c>
      <c r="B29" s="28">
        <f t="shared" si="1"/>
        <v>272</v>
      </c>
      <c r="C29" s="28">
        <v>1</v>
      </c>
      <c r="D29" s="28">
        <v>31</v>
      </c>
      <c r="E29" s="28">
        <v>7</v>
      </c>
      <c r="F29" s="28">
        <v>45</v>
      </c>
      <c r="G29" s="28">
        <v>0</v>
      </c>
      <c r="H29" s="28">
        <v>188</v>
      </c>
      <c r="I29" s="28">
        <f t="shared" si="4"/>
        <v>19</v>
      </c>
      <c r="J29" s="28">
        <v>0</v>
      </c>
      <c r="K29" s="28">
        <v>0</v>
      </c>
      <c r="L29" s="28">
        <v>0</v>
      </c>
      <c r="M29" s="28">
        <v>4</v>
      </c>
      <c r="N29" s="28">
        <v>0</v>
      </c>
      <c r="O29" s="28">
        <v>15</v>
      </c>
    </row>
    <row r="30" spans="1:15" s="29" customFormat="1" ht="12">
      <c r="A30" s="26" t="s">
        <v>34</v>
      </c>
      <c r="B30" s="28">
        <f t="shared" si="1"/>
        <v>689</v>
      </c>
      <c r="C30" s="28">
        <v>0</v>
      </c>
      <c r="D30" s="28">
        <v>91</v>
      </c>
      <c r="E30" s="28">
        <v>0</v>
      </c>
      <c r="F30" s="28">
        <v>90</v>
      </c>
      <c r="G30" s="28">
        <v>2</v>
      </c>
      <c r="H30" s="28">
        <v>506</v>
      </c>
      <c r="I30" s="28">
        <f t="shared" si="4"/>
        <v>191</v>
      </c>
      <c r="J30" s="28">
        <v>0</v>
      </c>
      <c r="K30" s="28">
        <v>2</v>
      </c>
      <c r="L30" s="28">
        <v>90</v>
      </c>
      <c r="M30" s="28">
        <v>19</v>
      </c>
      <c r="N30" s="28">
        <v>0</v>
      </c>
      <c r="O30" s="28">
        <v>80</v>
      </c>
    </row>
    <row r="31" spans="1:15" s="29" customFormat="1" ht="12">
      <c r="A31" s="26" t="s">
        <v>35</v>
      </c>
      <c r="B31" s="28">
        <f t="shared" si="1"/>
        <v>713</v>
      </c>
      <c r="C31" s="28">
        <v>0</v>
      </c>
      <c r="D31" s="28">
        <v>30</v>
      </c>
      <c r="E31" s="28">
        <v>2</v>
      </c>
      <c r="F31" s="28">
        <v>61</v>
      </c>
      <c r="G31" s="28">
        <v>39</v>
      </c>
      <c r="H31" s="28">
        <v>581</v>
      </c>
      <c r="I31" s="28">
        <f t="shared" si="4"/>
        <v>27</v>
      </c>
      <c r="J31" s="28">
        <v>0</v>
      </c>
      <c r="K31" s="28">
        <v>0</v>
      </c>
      <c r="L31" s="28">
        <v>0</v>
      </c>
      <c r="M31" s="28">
        <v>2</v>
      </c>
      <c r="N31" s="28">
        <v>0</v>
      </c>
      <c r="O31" s="28">
        <v>25</v>
      </c>
    </row>
    <row r="32" spans="1:15" s="29" customFormat="1" ht="12">
      <c r="A32" s="26" t="s">
        <v>36</v>
      </c>
      <c r="B32" s="28">
        <f t="shared" si="1"/>
        <v>4625</v>
      </c>
      <c r="C32" s="28">
        <v>0</v>
      </c>
      <c r="D32" s="28">
        <v>18</v>
      </c>
      <c r="E32" s="28">
        <v>121</v>
      </c>
      <c r="F32" s="28">
        <v>253</v>
      </c>
      <c r="G32" s="28">
        <v>477</v>
      </c>
      <c r="H32" s="28">
        <v>3756</v>
      </c>
      <c r="I32" s="28">
        <f t="shared" si="4"/>
        <v>397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397</v>
      </c>
    </row>
    <row r="33" spans="1:15" s="29" customFormat="1" ht="12">
      <c r="A33" s="26" t="s">
        <v>37</v>
      </c>
      <c r="B33" s="28">
        <f t="shared" si="1"/>
        <v>613</v>
      </c>
      <c r="C33" s="28">
        <v>74</v>
      </c>
      <c r="D33" s="28">
        <v>41</v>
      </c>
      <c r="E33" s="28">
        <v>0</v>
      </c>
      <c r="F33" s="28">
        <v>0</v>
      </c>
      <c r="G33" s="28">
        <v>0</v>
      </c>
      <c r="H33" s="28">
        <v>498</v>
      </c>
      <c r="I33" s="28">
        <f t="shared" si="4"/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</row>
    <row r="34" spans="1:15" s="29" customFormat="1" ht="6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ht="12">
      <c r="A35" s="33" t="s">
        <v>38</v>
      </c>
    </row>
  </sheetData>
  <sheetProtection/>
  <mergeCells count="16">
    <mergeCell ref="I4:I5"/>
    <mergeCell ref="J4:J5"/>
    <mergeCell ref="K4:K5"/>
    <mergeCell ref="L4:L5"/>
    <mergeCell ref="M4:N4"/>
    <mergeCell ref="O4:O5"/>
    <mergeCell ref="D1:K1"/>
    <mergeCell ref="A3:A5"/>
    <mergeCell ref="B3:H3"/>
    <mergeCell ref="I3:O3"/>
    <mergeCell ref="B4:B5"/>
    <mergeCell ref="C4:C5"/>
    <mergeCell ref="D4:D5"/>
    <mergeCell ref="E4:E5"/>
    <mergeCell ref="F4:G4"/>
    <mergeCell ref="H4:H5"/>
  </mergeCells>
  <printOptions/>
  <pageMargins left="0.787" right="0.787" top="0.984" bottom="0.984" header="0.512" footer="0.512"/>
  <pageSetup orientation="portrait" paperSize="9" scale="93" r:id="rId1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2009-07-22T01:38:54Z</dcterms:created>
  <dcterms:modified xsi:type="dcterms:W3CDTF">2009-07-22T01:39:00Z</dcterms:modified>
  <cp:category/>
  <cp:version/>
  <cp:contentType/>
  <cp:contentStatus/>
</cp:coreProperties>
</file>