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1"/>
  </bookViews>
  <sheets>
    <sheet name="21.年令別性別人口" sheetId="1" r:id="rId1"/>
    <sheet name="年令別性別人口 (2)" sheetId="2" r:id="rId2"/>
  </sheets>
  <externalReferences>
    <externalReference r:id="rId5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a">#REF!</definedName>
    <definedName name="b">#REF!</definedName>
    <definedName name="三十">#REF!</definedName>
    <definedName name="三十一">#REF!</definedName>
    <definedName name="市群別_組織別">#REF!,#REF!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<sst xmlns="http://schemas.openxmlformats.org/spreadsheetml/2006/main" count="198" uniqueCount="85">
  <si>
    <t>21.   年    令    (   階    級   )    別    性    別    人    口</t>
  </si>
  <si>
    <t>(1)   市   郡   別   人   口</t>
  </si>
  <si>
    <t>市郡名</t>
  </si>
  <si>
    <t>総     数</t>
  </si>
  <si>
    <t>０  ～  4  才</t>
  </si>
  <si>
    <t>5  ～  9  才</t>
  </si>
  <si>
    <t>10  ～  14  才</t>
  </si>
  <si>
    <t>15  ～  19  才</t>
  </si>
  <si>
    <t>20  ～  24  才</t>
  </si>
  <si>
    <t>25  ～  29  才</t>
  </si>
  <si>
    <t>総  数</t>
  </si>
  <si>
    <t>男</t>
  </si>
  <si>
    <t>女</t>
  </si>
  <si>
    <t>総数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</si>
  <si>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</si>
  <si>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</si>
  <si>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</si>
  <si>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</si>
  <si>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</si>
  <si>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</si>
  <si>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</si>
  <si>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</si>
  <si>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鶴崎市</t>
  </si>
  <si>
    <t>豊後高田市</t>
  </si>
  <si>
    <t>杵築市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</si>
  <si>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</si>
  <si>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</si>
  <si>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</si>
  <si>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</si>
  <si>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</si>
  <si>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</si>
  <si>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</si>
  <si>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</si>
  <si>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</si>
  <si>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</si>
  <si>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</si>
  <si>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</si>
  <si>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30  ～  34才</t>
  </si>
  <si>
    <t>35  ～  39才</t>
  </si>
  <si>
    <t>40  ～  44才</t>
  </si>
  <si>
    <t>45  ～  49才</t>
  </si>
  <si>
    <t>50  ～  54才</t>
  </si>
  <si>
    <t>55  ～  59才</t>
  </si>
  <si>
    <t>60  ～  64才</t>
  </si>
  <si>
    <t>資料    昭和30年国勢調査報告総理府統計局</t>
  </si>
  <si>
    <r>
      <t xml:space="preserve">年    令    (   階    級   )    別    性    別    人    口   </t>
    </r>
    <r>
      <rPr>
        <sz val="10"/>
        <rFont val="ＭＳ 明朝"/>
        <family val="1"/>
      </rPr>
      <t xml:space="preserve"> (   続   ）</t>
    </r>
  </si>
  <si>
    <t xml:space="preserve">   市   郡   別   人   口</t>
  </si>
  <si>
    <t>市郡名</t>
  </si>
  <si>
    <t>65  ～  68才</t>
  </si>
  <si>
    <t>70  ～  74才</t>
  </si>
  <si>
    <t>75  ～  79才</t>
  </si>
  <si>
    <t>80  ～  84才</t>
  </si>
  <si>
    <t>85  ～  89才</t>
  </si>
  <si>
    <t>総  数</t>
  </si>
  <si>
    <t>男</t>
  </si>
  <si>
    <t>女</t>
  </si>
  <si>
    <t>総数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</si>
  <si>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</si>
  <si>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</si>
  <si>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</si>
  <si>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</si>
  <si>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</si>
  <si>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</si>
  <si>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</si>
  <si>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</si>
  <si>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鶴崎市</t>
  </si>
  <si>
    <t>豊後高田市</t>
  </si>
  <si>
    <t>杵築市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</si>
  <si>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</si>
  <si>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</si>
  <si>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</si>
  <si>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</si>
  <si>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</si>
  <si>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</si>
  <si>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</si>
  <si>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</si>
  <si>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</si>
  <si>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</si>
  <si>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</si>
  <si>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</si>
  <si>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 xml:space="preserve">90  ～  94才 </t>
  </si>
  <si>
    <t>95  ～  99才</t>
  </si>
  <si>
    <t>100才以上</t>
  </si>
  <si>
    <t>不     詳</t>
  </si>
  <si>
    <t>資料    昭和30年国勢調査報告総理府統計局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</si>
</sst>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2"/>
      <name val="ＭＳ ゴシック"/>
      <family val="3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distributed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distributed" vertic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22" fillId="0" borderId="17" xfId="0" applyFont="1" applyBorder="1" applyAlignment="1">
      <alignment horizontal="distributed" vertical="center"/>
    </xf>
    <xf numFmtId="41" fontId="22" fillId="0" borderId="0" xfId="0" applyNumberFormat="1" applyFont="1" applyAlignment="1">
      <alignment vertical="center"/>
    </xf>
    <xf numFmtId="0" fontId="18" fillId="0" borderId="18" xfId="0" applyFont="1" applyBorder="1" applyAlignment="1">
      <alignment horizontal="distributed" vertical="center"/>
    </xf>
    <xf numFmtId="41" fontId="18" fillId="0" borderId="0" xfId="0" applyNumberFormat="1" applyFont="1" applyAlignment="1">
      <alignment vertical="center"/>
    </xf>
    <xf numFmtId="0" fontId="18" fillId="0" borderId="19" xfId="0" applyFont="1" applyBorder="1" applyAlignment="1">
      <alignment horizontal="distributed" vertical="center"/>
    </xf>
    <xf numFmtId="41" fontId="18" fillId="0" borderId="20" xfId="0" applyNumberFormat="1" applyFont="1" applyBorder="1" applyAlignment="1">
      <alignment vertical="center"/>
    </xf>
    <xf numFmtId="41" fontId="18" fillId="0" borderId="10" xfId="0" applyNumberFormat="1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1;&#24180;&#12288;&#22823;&#20998;&#30476;&#32113;&#35336;&#24180;&#37969;\&#26157;&#21644;35&#24180;&#24230;03&#20154;&#21475;20-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.年齢・男女別"/>
      <sheetName val="21.年令別性別人口"/>
      <sheetName val="年令別性別人口 (2)"/>
      <sheetName val="22.本県人口の推移 "/>
      <sheetName val="23住民登録人口"/>
      <sheetName val="住民登録人口(2)"/>
      <sheetName val="24.産業および男女別・・・"/>
      <sheetName val="25,26"/>
      <sheetName val="27.15歳以上就業者"/>
      <sheetName val="28.29"/>
      <sheetName val="30.人口動態"/>
      <sheetName val="31.転出入者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7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12.125" style="1" customWidth="1"/>
    <col min="2" max="2" width="11.25390625" style="1" bestFit="1" customWidth="1"/>
    <col min="3" max="22" width="9.625" style="1" customWidth="1"/>
    <col min="23" max="16384" width="9.00390625" style="1" customWidth="1"/>
  </cols>
  <sheetData>
    <row r="1" spans="5:16" ht="20.25" customHeight="1">
      <c r="E1" s="2" t="s">
        <v>0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8:13" ht="20.25" customHeight="1" thickBot="1">
      <c r="H2" s="3" t="s">
        <v>1</v>
      </c>
      <c r="I2" s="3"/>
      <c r="J2" s="3"/>
      <c r="K2" s="3"/>
      <c r="L2" s="3"/>
      <c r="M2" s="3"/>
    </row>
    <row r="3" spans="1:22" ht="15" customHeight="1" thickTop="1">
      <c r="A3" s="4" t="s">
        <v>2</v>
      </c>
      <c r="B3" s="5" t="s">
        <v>3</v>
      </c>
      <c r="C3" s="5"/>
      <c r="D3" s="5"/>
      <c r="E3" s="5" t="s">
        <v>4</v>
      </c>
      <c r="F3" s="5"/>
      <c r="G3" s="5"/>
      <c r="H3" s="5" t="s">
        <v>5</v>
      </c>
      <c r="I3" s="5"/>
      <c r="J3" s="5"/>
      <c r="K3" s="5" t="s">
        <v>6</v>
      </c>
      <c r="L3" s="5"/>
      <c r="M3" s="5"/>
      <c r="N3" s="5" t="s">
        <v>7</v>
      </c>
      <c r="O3" s="5"/>
      <c r="P3" s="5"/>
      <c r="Q3" s="5" t="s">
        <v>8</v>
      </c>
      <c r="R3" s="5"/>
      <c r="S3" s="5"/>
      <c r="T3" s="5" t="s">
        <v>9</v>
      </c>
      <c r="U3" s="5"/>
      <c r="V3" s="6"/>
    </row>
    <row r="4" spans="1:22" ht="15" customHeight="1">
      <c r="A4" s="7"/>
      <c r="B4" s="8" t="s">
        <v>10</v>
      </c>
      <c r="C4" s="8" t="s">
        <v>11</v>
      </c>
      <c r="D4" s="8" t="s">
        <v>12</v>
      </c>
      <c r="E4" s="8" t="s">
        <v>10</v>
      </c>
      <c r="F4" s="8" t="s">
        <v>11</v>
      </c>
      <c r="G4" s="8" t="s">
        <v>12</v>
      </c>
      <c r="H4" s="8" t="s">
        <v>10</v>
      </c>
      <c r="I4" s="8" t="s">
        <v>11</v>
      </c>
      <c r="J4" s="8" t="s">
        <v>12</v>
      </c>
      <c r="K4" s="8" t="s">
        <v>10</v>
      </c>
      <c r="L4" s="8" t="s">
        <v>11</v>
      </c>
      <c r="M4" s="8" t="s">
        <v>12</v>
      </c>
      <c r="N4" s="8" t="s">
        <v>10</v>
      </c>
      <c r="O4" s="8" t="s">
        <v>11</v>
      </c>
      <c r="P4" s="8" t="s">
        <v>12</v>
      </c>
      <c r="Q4" s="8" t="s">
        <v>10</v>
      </c>
      <c r="R4" s="8" t="s">
        <v>11</v>
      </c>
      <c r="S4" s="8" t="s">
        <v>12</v>
      </c>
      <c r="T4" s="8" t="s">
        <v>10</v>
      </c>
      <c r="U4" s="8" t="s">
        <v>11</v>
      </c>
      <c r="V4" s="9" t="s">
        <v>12</v>
      </c>
    </row>
    <row r="5" spans="1:22" ht="15" customHeight="1">
      <c r="A5" s="10" t="s">
        <v>13</v>
      </c>
      <c r="B5" s="11">
        <f aca="true" t="shared" si="0" ref="B5:H5">SUM(B7:B29)</f>
        <v>1277199</v>
      </c>
      <c r="C5" s="11">
        <f t="shared" si="0"/>
        <v>616402</v>
      </c>
      <c r="D5" s="11">
        <f t="shared" si="0"/>
        <v>660797</v>
      </c>
      <c r="E5" s="11">
        <f t="shared" si="0"/>
        <v>139189</v>
      </c>
      <c r="F5" s="11">
        <f t="shared" si="0"/>
        <v>71171</v>
      </c>
      <c r="G5" s="11">
        <f t="shared" si="0"/>
        <v>68018</v>
      </c>
      <c r="H5" s="11">
        <f t="shared" si="0"/>
        <v>163855</v>
      </c>
      <c r="I5" s="11">
        <v>83447</v>
      </c>
      <c r="J5" s="11">
        <f aca="true" t="shared" si="1" ref="J5:S5">SUM(J7:J29)</f>
        <v>80408</v>
      </c>
      <c r="K5" s="11">
        <f t="shared" si="1"/>
        <v>140673</v>
      </c>
      <c r="L5" s="11">
        <f t="shared" si="1"/>
        <v>71106</v>
      </c>
      <c r="M5" s="11">
        <v>65567</v>
      </c>
      <c r="N5" s="11">
        <f t="shared" si="1"/>
        <v>120533</v>
      </c>
      <c r="O5" s="11">
        <f t="shared" si="1"/>
        <v>59584</v>
      </c>
      <c r="P5" s="11">
        <f t="shared" si="1"/>
        <v>60949</v>
      </c>
      <c r="Q5" s="11">
        <f t="shared" si="1"/>
        <v>108162</v>
      </c>
      <c r="R5" s="11">
        <f t="shared" si="1"/>
        <v>49877</v>
      </c>
      <c r="S5" s="11">
        <f t="shared" si="1"/>
        <v>58285</v>
      </c>
      <c r="T5" s="11">
        <v>98764</v>
      </c>
      <c r="U5" s="11">
        <v>47177</v>
      </c>
      <c r="V5" s="11">
        <f>SUM(V7:V29)</f>
        <v>51587</v>
      </c>
    </row>
    <row r="6" spans="1:22" ht="15" customHeight="1">
      <c r="A6" s="12"/>
      <c r="B6" s="13"/>
      <c r="C6" s="13"/>
      <c r="D6" s="13"/>
      <c r="E6" s="13"/>
      <c r="F6" s="13"/>
      <c r="G6" s="13"/>
      <c r="H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</row>
    <row r="7" spans="1:22" ht="15" customHeight="1">
      <c r="A7" s="12" t="s">
        <v>14</v>
      </c>
      <c r="B7" s="13">
        <f>SUM(C7:D7)</f>
        <v>112429</v>
      </c>
      <c r="C7" s="13">
        <v>54837</v>
      </c>
      <c r="D7" s="13">
        <v>57592</v>
      </c>
      <c r="E7" s="13">
        <f>SUM(F7:G7)</f>
        <v>11002</v>
      </c>
      <c r="F7" s="13">
        <v>5647</v>
      </c>
      <c r="G7" s="13">
        <v>5355</v>
      </c>
      <c r="H7" s="13">
        <f>SUM(I7:J7)</f>
        <v>14025</v>
      </c>
      <c r="I7" s="13">
        <v>7194</v>
      </c>
      <c r="J7" s="13">
        <v>6831</v>
      </c>
      <c r="K7" s="13">
        <f>SUM(L7:M7)</f>
        <v>11413</v>
      </c>
      <c r="L7" s="13">
        <v>5813</v>
      </c>
      <c r="M7" s="13">
        <v>5600</v>
      </c>
      <c r="N7" s="13">
        <f>SUM(O7:P7)</f>
        <v>11547</v>
      </c>
      <c r="O7" s="13">
        <v>5779</v>
      </c>
      <c r="P7" s="13">
        <v>5768</v>
      </c>
      <c r="Q7" s="13">
        <f>SUM(R7:S7)</f>
        <v>11299</v>
      </c>
      <c r="R7" s="13">
        <v>5295</v>
      </c>
      <c r="S7" s="13">
        <v>6004</v>
      </c>
      <c r="T7" s="13">
        <f>SUM(U7:V7)</f>
        <v>10117</v>
      </c>
      <c r="U7" s="13">
        <v>4801</v>
      </c>
      <c r="V7" s="13">
        <v>5316</v>
      </c>
    </row>
    <row r="8" spans="1:22" ht="15" customHeight="1">
      <c r="A8" s="12" t="s">
        <v>15</v>
      </c>
      <c r="B8" s="13">
        <f aca="true" t="shared" si="2" ref="B8:B29">SUM(C8:D8)</f>
        <v>102330</v>
      </c>
      <c r="C8" s="13">
        <v>45845</v>
      </c>
      <c r="D8" s="13">
        <v>56485</v>
      </c>
      <c r="E8" s="13">
        <f aca="true" t="shared" si="3" ref="E8:E29">SUM(F8:G8)</f>
        <v>8803</v>
      </c>
      <c r="F8" s="13">
        <v>4539</v>
      </c>
      <c r="G8" s="13">
        <v>4264</v>
      </c>
      <c r="H8" s="13">
        <f aca="true" t="shared" si="4" ref="H8:H28">SUM(I8:J8)</f>
        <v>11287</v>
      </c>
      <c r="I8" s="13">
        <v>5715</v>
      </c>
      <c r="J8" s="13">
        <v>5572</v>
      </c>
      <c r="K8" s="13">
        <f aca="true" t="shared" si="5" ref="K8:K29">SUM(L8:M8)</f>
        <v>9896</v>
      </c>
      <c r="L8" s="13">
        <v>4954</v>
      </c>
      <c r="M8" s="13">
        <v>4942</v>
      </c>
      <c r="N8" s="13">
        <f aca="true" t="shared" si="6" ref="N8:N29">SUM(O8:P8)</f>
        <v>9427</v>
      </c>
      <c r="O8" s="13">
        <v>4094</v>
      </c>
      <c r="P8" s="13">
        <v>5333</v>
      </c>
      <c r="Q8" s="13">
        <f aca="true" t="shared" si="7" ref="Q8:Q29">SUM(R8:S8)</f>
        <v>9870</v>
      </c>
      <c r="R8" s="13">
        <v>3534</v>
      </c>
      <c r="S8" s="13">
        <v>6336</v>
      </c>
      <c r="T8" s="13">
        <f aca="true" t="shared" si="8" ref="T8:T29">SUM(U8:V8)</f>
        <v>9227</v>
      </c>
      <c r="U8" s="13">
        <v>3830</v>
      </c>
      <c r="V8" s="13">
        <v>5397</v>
      </c>
    </row>
    <row r="9" spans="1:22" ht="15" customHeight="1">
      <c r="A9" s="12" t="s">
        <v>16</v>
      </c>
      <c r="B9" s="13">
        <f t="shared" si="2"/>
        <v>66918</v>
      </c>
      <c r="C9" s="13">
        <v>31969</v>
      </c>
      <c r="D9" s="13">
        <v>34949</v>
      </c>
      <c r="E9" s="13">
        <f t="shared" si="3"/>
        <v>6368</v>
      </c>
      <c r="F9" s="13">
        <v>3244</v>
      </c>
      <c r="G9" s="13">
        <v>3124</v>
      </c>
      <c r="H9" s="13">
        <f t="shared" si="4"/>
        <v>8024</v>
      </c>
      <c r="I9" s="13">
        <v>4067</v>
      </c>
      <c r="J9" s="13">
        <v>3957</v>
      </c>
      <c r="K9" s="13">
        <f t="shared" si="5"/>
        <v>7609</v>
      </c>
      <c r="L9" s="13">
        <v>3878</v>
      </c>
      <c r="M9" s="13">
        <v>3731</v>
      </c>
      <c r="N9" s="13">
        <f t="shared" si="6"/>
        <v>7162</v>
      </c>
      <c r="O9" s="13">
        <v>3623</v>
      </c>
      <c r="P9" s="13">
        <v>3539</v>
      </c>
      <c r="Q9" s="13">
        <f t="shared" si="7"/>
        <v>6192</v>
      </c>
      <c r="R9" s="13">
        <v>2855</v>
      </c>
      <c r="S9" s="13">
        <v>3337</v>
      </c>
      <c r="T9" s="13">
        <f t="shared" si="8"/>
        <v>4924</v>
      </c>
      <c r="U9" s="13">
        <v>2269</v>
      </c>
      <c r="V9" s="13">
        <v>2655</v>
      </c>
    </row>
    <row r="10" spans="1:22" ht="15" customHeight="1">
      <c r="A10" s="12" t="s">
        <v>17</v>
      </c>
      <c r="B10" s="13">
        <f t="shared" si="2"/>
        <v>69256</v>
      </c>
      <c r="C10" s="13">
        <v>33465</v>
      </c>
      <c r="D10" s="13">
        <v>35791</v>
      </c>
      <c r="E10" s="13">
        <f t="shared" si="3"/>
        <v>8266</v>
      </c>
      <c r="F10" s="13">
        <v>4135</v>
      </c>
      <c r="G10" s="13">
        <v>4131</v>
      </c>
      <c r="H10" s="13">
        <f t="shared" si="4"/>
        <v>9022</v>
      </c>
      <c r="I10" s="13">
        <v>4638</v>
      </c>
      <c r="J10" s="13">
        <v>4384</v>
      </c>
      <c r="K10" s="13">
        <f t="shared" si="5"/>
        <v>7393</v>
      </c>
      <c r="L10" s="13">
        <v>3756</v>
      </c>
      <c r="M10" s="13">
        <v>3637</v>
      </c>
      <c r="N10" s="13">
        <f t="shared" si="6"/>
        <v>6815</v>
      </c>
      <c r="O10" s="13">
        <v>3407</v>
      </c>
      <c r="P10" s="13">
        <v>3408</v>
      </c>
      <c r="Q10" s="13">
        <f t="shared" si="7"/>
        <v>5917</v>
      </c>
      <c r="R10" s="13">
        <v>2689</v>
      </c>
      <c r="S10" s="13">
        <v>3228</v>
      </c>
      <c r="T10" s="13">
        <f t="shared" si="8"/>
        <v>5589</v>
      </c>
      <c r="U10" s="13">
        <v>2734</v>
      </c>
      <c r="V10" s="13">
        <v>2855</v>
      </c>
    </row>
    <row r="11" spans="1:22" ht="15" customHeight="1">
      <c r="A11" s="12" t="s">
        <v>18</v>
      </c>
      <c r="B11" s="13">
        <f t="shared" si="2"/>
        <v>51226</v>
      </c>
      <c r="C11" s="13">
        <v>24269</v>
      </c>
      <c r="D11" s="13">
        <v>26957</v>
      </c>
      <c r="E11" s="13">
        <f t="shared" si="3"/>
        <v>4975</v>
      </c>
      <c r="F11" s="13">
        <v>2554</v>
      </c>
      <c r="G11" s="13">
        <v>2421</v>
      </c>
      <c r="H11" s="13">
        <f t="shared" si="4"/>
        <v>6501</v>
      </c>
      <c r="I11" s="13">
        <v>3236</v>
      </c>
      <c r="J11" s="13">
        <v>3265</v>
      </c>
      <c r="K11" s="13">
        <f t="shared" si="5"/>
        <v>5574</v>
      </c>
      <c r="L11" s="13">
        <v>2797</v>
      </c>
      <c r="M11" s="13">
        <v>2777</v>
      </c>
      <c r="N11" s="13">
        <f t="shared" si="6"/>
        <v>4989</v>
      </c>
      <c r="O11" s="13">
        <v>2364</v>
      </c>
      <c r="P11" s="13">
        <v>2625</v>
      </c>
      <c r="Q11" s="13">
        <f t="shared" si="7"/>
        <v>4481</v>
      </c>
      <c r="R11" s="13">
        <v>2022</v>
      </c>
      <c r="S11" s="13">
        <v>2459</v>
      </c>
      <c r="T11" s="13">
        <f t="shared" si="8"/>
        <v>4047</v>
      </c>
      <c r="U11" s="13">
        <v>1872</v>
      </c>
      <c r="V11" s="13">
        <v>2175</v>
      </c>
    </row>
    <row r="12" spans="1:22" ht="15" customHeight="1">
      <c r="A12" s="12" t="s">
        <v>19</v>
      </c>
      <c r="B12" s="13">
        <f t="shared" si="2"/>
        <v>47457</v>
      </c>
      <c r="C12" s="13">
        <v>22945</v>
      </c>
      <c r="D12" s="13">
        <v>24512</v>
      </c>
      <c r="E12" s="13">
        <f t="shared" si="3"/>
        <v>5150</v>
      </c>
      <c r="F12" s="13">
        <v>2649</v>
      </c>
      <c r="G12" s="13">
        <v>2501</v>
      </c>
      <c r="H12" s="13">
        <f t="shared" si="4"/>
        <v>6211</v>
      </c>
      <c r="I12" s="13">
        <v>3190</v>
      </c>
      <c r="J12" s="13">
        <v>3021</v>
      </c>
      <c r="K12" s="13">
        <f t="shared" si="5"/>
        <v>5357</v>
      </c>
      <c r="L12" s="13">
        <v>2715</v>
      </c>
      <c r="M12" s="13">
        <v>2642</v>
      </c>
      <c r="N12" s="13">
        <f t="shared" si="6"/>
        <v>4376</v>
      </c>
      <c r="O12" s="13">
        <v>2174</v>
      </c>
      <c r="P12" s="13">
        <v>2202</v>
      </c>
      <c r="Q12" s="13">
        <f t="shared" si="7"/>
        <v>3895</v>
      </c>
      <c r="R12" s="13">
        <v>1840</v>
      </c>
      <c r="S12" s="13">
        <v>2055</v>
      </c>
      <c r="T12" s="13">
        <f t="shared" si="8"/>
        <v>3506</v>
      </c>
      <c r="U12" s="13">
        <v>1692</v>
      </c>
      <c r="V12" s="13">
        <v>1814</v>
      </c>
    </row>
    <row r="13" spans="1:22" ht="15" customHeight="1">
      <c r="A13" s="12" t="s">
        <v>20</v>
      </c>
      <c r="B13" s="13">
        <f t="shared" si="2"/>
        <v>36768</v>
      </c>
      <c r="C13" s="13">
        <v>17853</v>
      </c>
      <c r="D13" s="13">
        <v>18915</v>
      </c>
      <c r="E13" s="13">
        <f t="shared" si="3"/>
        <v>4463</v>
      </c>
      <c r="F13" s="13">
        <v>2310</v>
      </c>
      <c r="G13" s="13">
        <v>2153</v>
      </c>
      <c r="H13" s="13">
        <f t="shared" si="4"/>
        <v>5085</v>
      </c>
      <c r="I13" s="13">
        <v>2606</v>
      </c>
      <c r="J13" s="13">
        <v>2479</v>
      </c>
      <c r="K13" s="13">
        <f t="shared" si="5"/>
        <v>3972</v>
      </c>
      <c r="L13" s="13">
        <v>2029</v>
      </c>
      <c r="M13" s="13">
        <v>1943</v>
      </c>
      <c r="N13" s="13">
        <f t="shared" si="6"/>
        <v>3313</v>
      </c>
      <c r="O13" s="13">
        <v>1639</v>
      </c>
      <c r="P13" s="13">
        <v>1674</v>
      </c>
      <c r="Q13" s="13">
        <f t="shared" si="7"/>
        <v>3129</v>
      </c>
      <c r="R13" s="13">
        <v>1453</v>
      </c>
      <c r="S13" s="13">
        <v>1676</v>
      </c>
      <c r="T13" s="13">
        <f t="shared" si="8"/>
        <v>2873</v>
      </c>
      <c r="U13" s="13">
        <v>1359</v>
      </c>
      <c r="V13" s="13">
        <v>1514</v>
      </c>
    </row>
    <row r="14" spans="1:22" ht="15" customHeight="1">
      <c r="A14" s="12" t="s">
        <v>21</v>
      </c>
      <c r="B14" s="13">
        <f t="shared" si="2"/>
        <v>36608</v>
      </c>
      <c r="C14" s="13">
        <v>17735</v>
      </c>
      <c r="D14" s="13">
        <v>18873</v>
      </c>
      <c r="E14" s="13">
        <f t="shared" si="3"/>
        <v>4155</v>
      </c>
      <c r="F14" s="13">
        <v>2142</v>
      </c>
      <c r="G14" s="13">
        <v>2013</v>
      </c>
      <c r="H14" s="13">
        <f t="shared" si="4"/>
        <v>4593</v>
      </c>
      <c r="I14" s="13">
        <v>2323</v>
      </c>
      <c r="J14" s="13">
        <v>2270</v>
      </c>
      <c r="K14" s="13">
        <f t="shared" si="5"/>
        <v>3984</v>
      </c>
      <c r="L14" s="13">
        <v>1946</v>
      </c>
      <c r="M14" s="13">
        <v>2038</v>
      </c>
      <c r="N14" s="13">
        <f t="shared" si="6"/>
        <v>3666</v>
      </c>
      <c r="O14" s="13">
        <v>1835</v>
      </c>
      <c r="P14" s="13">
        <v>1831</v>
      </c>
      <c r="Q14" s="13">
        <f t="shared" si="7"/>
        <v>2988</v>
      </c>
      <c r="R14" s="13">
        <v>1388</v>
      </c>
      <c r="S14" s="13">
        <v>1600</v>
      </c>
      <c r="T14" s="13">
        <f t="shared" si="8"/>
        <v>2775</v>
      </c>
      <c r="U14" s="13">
        <v>1372</v>
      </c>
      <c r="V14" s="13">
        <v>1403</v>
      </c>
    </row>
    <row r="15" spans="1:22" ht="15" customHeight="1">
      <c r="A15" s="12" t="s">
        <v>22</v>
      </c>
      <c r="B15" s="13">
        <f t="shared" si="2"/>
        <v>27974</v>
      </c>
      <c r="C15" s="13">
        <v>13670</v>
      </c>
      <c r="D15" s="13">
        <v>14304</v>
      </c>
      <c r="E15" s="13">
        <f t="shared" si="3"/>
        <v>3022</v>
      </c>
      <c r="F15" s="13">
        <v>1573</v>
      </c>
      <c r="G15" s="13">
        <v>1449</v>
      </c>
      <c r="H15" s="13">
        <f t="shared" si="4"/>
        <v>3663</v>
      </c>
      <c r="I15" s="13">
        <v>1858</v>
      </c>
      <c r="J15" s="13">
        <v>1805</v>
      </c>
      <c r="K15" s="13">
        <f t="shared" si="5"/>
        <v>3214</v>
      </c>
      <c r="L15" s="13">
        <v>1664</v>
      </c>
      <c r="M15" s="13">
        <v>1550</v>
      </c>
      <c r="N15" s="13">
        <f t="shared" si="6"/>
        <v>2633</v>
      </c>
      <c r="O15" s="13">
        <v>1285</v>
      </c>
      <c r="P15" s="13">
        <v>1348</v>
      </c>
      <c r="Q15" s="13">
        <f t="shared" si="7"/>
        <v>2404</v>
      </c>
      <c r="R15" s="13">
        <v>1208</v>
      </c>
      <c r="S15" s="13">
        <v>1196</v>
      </c>
      <c r="T15" s="13">
        <f t="shared" si="8"/>
        <v>2097</v>
      </c>
      <c r="U15" s="13">
        <v>1005</v>
      </c>
      <c r="V15" s="13">
        <v>1092</v>
      </c>
    </row>
    <row r="16" spans="1:22" ht="15" customHeight="1">
      <c r="A16" s="12" t="s">
        <v>23</v>
      </c>
      <c r="B16" s="13">
        <f t="shared" si="2"/>
        <v>30608</v>
      </c>
      <c r="C16" s="13">
        <v>14682</v>
      </c>
      <c r="D16" s="13">
        <v>15926</v>
      </c>
      <c r="E16" s="13">
        <f t="shared" si="3"/>
        <v>3058</v>
      </c>
      <c r="F16" s="13">
        <v>1552</v>
      </c>
      <c r="G16" s="13">
        <v>1506</v>
      </c>
      <c r="H16" s="13">
        <f t="shared" si="4"/>
        <v>3802</v>
      </c>
      <c r="I16" s="13">
        <v>1960</v>
      </c>
      <c r="J16" s="13">
        <v>1842</v>
      </c>
      <c r="K16" s="13">
        <f t="shared" si="5"/>
        <v>3608</v>
      </c>
      <c r="L16" s="13">
        <v>1796</v>
      </c>
      <c r="M16" s="13">
        <v>1812</v>
      </c>
      <c r="N16" s="13">
        <f t="shared" si="6"/>
        <v>3041</v>
      </c>
      <c r="O16" s="13">
        <v>1480</v>
      </c>
      <c r="P16" s="13">
        <v>1561</v>
      </c>
      <c r="Q16" s="13">
        <f t="shared" si="7"/>
        <v>2338</v>
      </c>
      <c r="R16" s="13">
        <v>1045</v>
      </c>
      <c r="S16" s="13">
        <v>1293</v>
      </c>
      <c r="T16" s="13">
        <f t="shared" si="8"/>
        <v>2151</v>
      </c>
      <c r="U16" s="13">
        <v>1021</v>
      </c>
      <c r="V16" s="13">
        <v>1130</v>
      </c>
    </row>
    <row r="17" spans="1:22" ht="15" customHeight="1">
      <c r="A17" s="12" t="s">
        <v>24</v>
      </c>
      <c r="B17" s="13">
        <f t="shared" si="2"/>
        <v>29532</v>
      </c>
      <c r="C17" s="13">
        <v>14089</v>
      </c>
      <c r="D17" s="13">
        <v>15443</v>
      </c>
      <c r="E17" s="13">
        <f t="shared" si="3"/>
        <v>3154</v>
      </c>
      <c r="F17" s="13">
        <v>1617</v>
      </c>
      <c r="G17" s="13">
        <v>1537</v>
      </c>
      <c r="H17" s="13">
        <f t="shared" si="4"/>
        <v>3708</v>
      </c>
      <c r="I17" s="13">
        <v>1849</v>
      </c>
      <c r="J17" s="13">
        <v>1859</v>
      </c>
      <c r="K17" s="13">
        <f t="shared" si="5"/>
        <v>3257</v>
      </c>
      <c r="L17" s="13">
        <v>1621</v>
      </c>
      <c r="M17" s="13">
        <v>1636</v>
      </c>
      <c r="N17" s="13">
        <f t="shared" si="6"/>
        <v>2776</v>
      </c>
      <c r="O17" s="13">
        <v>1375</v>
      </c>
      <c r="P17" s="13">
        <v>1401</v>
      </c>
      <c r="Q17" s="13">
        <f t="shared" si="7"/>
        <v>2284</v>
      </c>
      <c r="R17" s="13">
        <v>1058</v>
      </c>
      <c r="S17" s="13">
        <v>1226</v>
      </c>
      <c r="T17" s="13">
        <f t="shared" si="8"/>
        <v>2135</v>
      </c>
      <c r="U17" s="13">
        <v>1015</v>
      </c>
      <c r="V17" s="13">
        <v>1120</v>
      </c>
    </row>
    <row r="18" spans="1:22" ht="15" customHeight="1">
      <c r="A18" s="12" t="s">
        <v>25</v>
      </c>
      <c r="B18" s="13">
        <f t="shared" si="2"/>
        <v>21635</v>
      </c>
      <c r="C18" s="13">
        <v>10362</v>
      </c>
      <c r="D18" s="13">
        <v>11273</v>
      </c>
      <c r="E18" s="13">
        <f t="shared" si="3"/>
        <v>2532</v>
      </c>
      <c r="F18" s="13">
        <v>1287</v>
      </c>
      <c r="G18" s="13">
        <v>1245</v>
      </c>
      <c r="H18" s="13">
        <f t="shared" si="4"/>
        <v>2906</v>
      </c>
      <c r="I18" s="13">
        <v>1497</v>
      </c>
      <c r="J18" s="13">
        <v>1409</v>
      </c>
      <c r="K18" s="13">
        <f t="shared" si="5"/>
        <v>2460</v>
      </c>
      <c r="L18" s="13">
        <v>1225</v>
      </c>
      <c r="M18" s="13">
        <v>1235</v>
      </c>
      <c r="N18" s="13">
        <f t="shared" si="6"/>
        <v>1812</v>
      </c>
      <c r="O18" s="13">
        <v>904</v>
      </c>
      <c r="P18" s="13">
        <v>908</v>
      </c>
      <c r="Q18" s="13">
        <f t="shared" si="7"/>
        <v>1438</v>
      </c>
      <c r="R18" s="13">
        <v>680</v>
      </c>
      <c r="S18" s="13">
        <v>758</v>
      </c>
      <c r="T18" s="13">
        <f t="shared" si="8"/>
        <v>1440</v>
      </c>
      <c r="U18" s="13">
        <v>724</v>
      </c>
      <c r="V18" s="13">
        <v>716</v>
      </c>
    </row>
    <row r="19" spans="1:22" ht="15" customHeight="1">
      <c r="A19" s="12" t="s">
        <v>26</v>
      </c>
      <c r="B19" s="13">
        <f t="shared" si="2"/>
        <v>67465</v>
      </c>
      <c r="C19" s="13">
        <v>32286</v>
      </c>
      <c r="D19" s="13">
        <v>35179</v>
      </c>
      <c r="E19" s="13">
        <f t="shared" si="3"/>
        <v>7148</v>
      </c>
      <c r="F19" s="13">
        <v>3595</v>
      </c>
      <c r="G19" s="13">
        <v>3553</v>
      </c>
      <c r="H19" s="13">
        <f t="shared" si="4"/>
        <v>8490</v>
      </c>
      <c r="I19" s="13">
        <v>4316</v>
      </c>
      <c r="J19" s="13">
        <v>4174</v>
      </c>
      <c r="K19" s="13">
        <f t="shared" si="5"/>
        <v>7541</v>
      </c>
      <c r="L19" s="13">
        <v>3804</v>
      </c>
      <c r="M19" s="13">
        <v>3737</v>
      </c>
      <c r="N19" s="13">
        <f t="shared" si="6"/>
        <v>6021</v>
      </c>
      <c r="O19" s="13">
        <v>2906</v>
      </c>
      <c r="P19" s="13">
        <v>3115</v>
      </c>
      <c r="Q19" s="13">
        <f t="shared" si="7"/>
        <v>4925</v>
      </c>
      <c r="R19" s="13">
        <v>2197</v>
      </c>
      <c r="S19" s="13">
        <v>2728</v>
      </c>
      <c r="T19" s="13">
        <f t="shared" si="8"/>
        <v>4924</v>
      </c>
      <c r="U19" s="13">
        <v>2420</v>
      </c>
      <c r="V19" s="13">
        <v>2504</v>
      </c>
    </row>
    <row r="20" spans="1:22" ht="15" customHeight="1">
      <c r="A20" s="12" t="s">
        <v>27</v>
      </c>
      <c r="B20" s="13">
        <f t="shared" si="2"/>
        <v>40155</v>
      </c>
      <c r="C20" s="13">
        <v>19368</v>
      </c>
      <c r="D20" s="13">
        <v>20787</v>
      </c>
      <c r="E20" s="13">
        <f t="shared" si="3"/>
        <v>4269</v>
      </c>
      <c r="F20" s="13">
        <v>2187</v>
      </c>
      <c r="G20" s="13">
        <v>2082</v>
      </c>
      <c r="H20" s="13">
        <f t="shared" si="4"/>
        <v>5269</v>
      </c>
      <c r="I20" s="13">
        <v>2654</v>
      </c>
      <c r="J20" s="13">
        <v>2615</v>
      </c>
      <c r="K20" s="13">
        <f t="shared" si="5"/>
        <v>4694</v>
      </c>
      <c r="L20" s="13">
        <v>2336</v>
      </c>
      <c r="M20" s="13">
        <v>2358</v>
      </c>
      <c r="N20" s="13">
        <f t="shared" si="6"/>
        <v>3629</v>
      </c>
      <c r="O20" s="13">
        <v>1817</v>
      </c>
      <c r="P20" s="13">
        <v>1812</v>
      </c>
      <c r="Q20" s="13">
        <f t="shared" si="7"/>
        <v>3106</v>
      </c>
      <c r="R20" s="13">
        <v>1461</v>
      </c>
      <c r="S20" s="13">
        <v>1645</v>
      </c>
      <c r="T20" s="13">
        <f t="shared" si="8"/>
        <v>2806</v>
      </c>
      <c r="U20" s="13">
        <v>1346</v>
      </c>
      <c r="V20" s="13">
        <v>1460</v>
      </c>
    </row>
    <row r="21" spans="1:22" ht="15" customHeight="1">
      <c r="A21" s="12" t="s">
        <v>28</v>
      </c>
      <c r="B21" s="13">
        <f t="shared" si="2"/>
        <v>87162</v>
      </c>
      <c r="C21" s="13">
        <v>42935</v>
      </c>
      <c r="D21" s="13">
        <v>44227</v>
      </c>
      <c r="E21" s="13">
        <f t="shared" si="3"/>
        <v>10086</v>
      </c>
      <c r="F21" s="13">
        <v>5011</v>
      </c>
      <c r="G21" s="13">
        <v>5075</v>
      </c>
      <c r="H21" s="13">
        <f t="shared" si="4"/>
        <v>11571</v>
      </c>
      <c r="I21" s="13">
        <v>5942</v>
      </c>
      <c r="J21" s="13">
        <v>5629</v>
      </c>
      <c r="K21" s="13">
        <f t="shared" si="5"/>
        <v>9915</v>
      </c>
      <c r="L21" s="13">
        <v>5023</v>
      </c>
      <c r="M21" s="13">
        <v>4892</v>
      </c>
      <c r="N21" s="13">
        <f t="shared" si="6"/>
        <v>8404</v>
      </c>
      <c r="O21" s="13">
        <v>4206</v>
      </c>
      <c r="P21" s="13">
        <v>4198</v>
      </c>
      <c r="Q21" s="13">
        <f t="shared" si="7"/>
        <v>7559</v>
      </c>
      <c r="R21" s="13">
        <v>3704</v>
      </c>
      <c r="S21" s="13">
        <v>3855</v>
      </c>
      <c r="T21" s="13">
        <f t="shared" si="8"/>
        <v>6546</v>
      </c>
      <c r="U21" s="13">
        <v>3241</v>
      </c>
      <c r="V21" s="13">
        <v>3305</v>
      </c>
    </row>
    <row r="22" spans="1:22" ht="15" customHeight="1">
      <c r="A22" s="12" t="s">
        <v>29</v>
      </c>
      <c r="B22" s="13">
        <f t="shared" si="2"/>
        <v>50476</v>
      </c>
      <c r="C22" s="13">
        <v>24485</v>
      </c>
      <c r="D22" s="13">
        <v>25991</v>
      </c>
      <c r="E22" s="13">
        <f t="shared" si="3"/>
        <v>5599</v>
      </c>
      <c r="F22" s="13">
        <v>2915</v>
      </c>
      <c r="G22" s="13">
        <v>2684</v>
      </c>
      <c r="H22" s="13">
        <f t="shared" si="4"/>
        <v>6815</v>
      </c>
      <c r="I22" s="13">
        <v>3467</v>
      </c>
      <c r="J22" s="13">
        <v>3348</v>
      </c>
      <c r="K22" s="13">
        <f t="shared" si="5"/>
        <v>5870</v>
      </c>
      <c r="L22" s="13">
        <v>2946</v>
      </c>
      <c r="M22" s="13">
        <v>2924</v>
      </c>
      <c r="N22" s="13">
        <f t="shared" si="6"/>
        <v>4330</v>
      </c>
      <c r="O22" s="13">
        <v>2244</v>
      </c>
      <c r="P22" s="13">
        <v>2086</v>
      </c>
      <c r="Q22" s="13">
        <f t="shared" si="7"/>
        <v>3920</v>
      </c>
      <c r="R22" s="13">
        <v>1873</v>
      </c>
      <c r="S22" s="13">
        <v>2047</v>
      </c>
      <c r="T22" s="13">
        <f t="shared" si="8"/>
        <v>3818</v>
      </c>
      <c r="U22" s="13">
        <v>1863</v>
      </c>
      <c r="V22" s="13">
        <v>1955</v>
      </c>
    </row>
    <row r="23" spans="1:22" ht="15" customHeight="1">
      <c r="A23" s="12" t="s">
        <v>30</v>
      </c>
      <c r="B23" s="13">
        <f t="shared" si="2"/>
        <v>67010</v>
      </c>
      <c r="C23" s="13">
        <v>32949</v>
      </c>
      <c r="D23" s="13">
        <v>34061</v>
      </c>
      <c r="E23" s="13">
        <f t="shared" si="3"/>
        <v>7908</v>
      </c>
      <c r="F23" s="13">
        <v>4053</v>
      </c>
      <c r="G23" s="13">
        <v>3855</v>
      </c>
      <c r="H23" s="13">
        <f t="shared" si="4"/>
        <v>8813</v>
      </c>
      <c r="I23" s="13">
        <v>4548</v>
      </c>
      <c r="J23" s="13">
        <v>4265</v>
      </c>
      <c r="K23" s="13">
        <f t="shared" si="5"/>
        <v>7544</v>
      </c>
      <c r="L23" s="13">
        <v>3795</v>
      </c>
      <c r="M23" s="13">
        <v>3749</v>
      </c>
      <c r="N23" s="13">
        <f t="shared" si="6"/>
        <v>5992</v>
      </c>
      <c r="O23" s="13">
        <v>3129</v>
      </c>
      <c r="P23" s="13">
        <v>2863</v>
      </c>
      <c r="Q23" s="13">
        <f t="shared" si="7"/>
        <v>5678</v>
      </c>
      <c r="R23" s="13">
        <v>2882</v>
      </c>
      <c r="S23" s="13">
        <v>2796</v>
      </c>
      <c r="T23" s="13">
        <f t="shared" si="8"/>
        <v>5063</v>
      </c>
      <c r="U23" s="13">
        <v>2560</v>
      </c>
      <c r="V23" s="13">
        <v>2503</v>
      </c>
    </row>
    <row r="24" spans="1:22" ht="15" customHeight="1">
      <c r="A24" s="12" t="s">
        <v>31</v>
      </c>
      <c r="B24" s="13">
        <f t="shared" si="2"/>
        <v>96464</v>
      </c>
      <c r="C24" s="13">
        <v>47441</v>
      </c>
      <c r="D24" s="13">
        <v>49023</v>
      </c>
      <c r="E24" s="13">
        <f t="shared" si="3"/>
        <v>11336</v>
      </c>
      <c r="F24" s="13">
        <v>5787</v>
      </c>
      <c r="G24" s="13">
        <v>5549</v>
      </c>
      <c r="H24" s="13">
        <f t="shared" si="4"/>
        <v>12821</v>
      </c>
      <c r="I24" s="13">
        <v>6499</v>
      </c>
      <c r="J24" s="13">
        <v>6322</v>
      </c>
      <c r="K24" s="13">
        <f t="shared" si="5"/>
        <v>10585</v>
      </c>
      <c r="L24" s="13">
        <v>5442</v>
      </c>
      <c r="M24" s="13">
        <v>5143</v>
      </c>
      <c r="N24" s="13">
        <f t="shared" si="6"/>
        <v>9152</v>
      </c>
      <c r="O24" s="13">
        <v>4697</v>
      </c>
      <c r="P24" s="13">
        <v>4455</v>
      </c>
      <c r="Q24" s="13">
        <f t="shared" si="7"/>
        <v>7770</v>
      </c>
      <c r="R24" s="13">
        <v>3686</v>
      </c>
      <c r="S24" s="13">
        <v>4084</v>
      </c>
      <c r="T24" s="13">
        <v>7492</v>
      </c>
      <c r="U24" s="13">
        <v>3562</v>
      </c>
      <c r="V24" s="13">
        <v>3840</v>
      </c>
    </row>
    <row r="25" spans="1:22" ht="15" customHeight="1">
      <c r="A25" s="12" t="s">
        <v>32</v>
      </c>
      <c r="B25" s="13">
        <f t="shared" si="2"/>
        <v>23420</v>
      </c>
      <c r="C25" s="13">
        <v>11611</v>
      </c>
      <c r="D25" s="13">
        <v>11809</v>
      </c>
      <c r="E25" s="13">
        <f t="shared" si="3"/>
        <v>3138</v>
      </c>
      <c r="F25" s="13">
        <v>1600</v>
      </c>
      <c r="G25" s="13">
        <v>1538</v>
      </c>
      <c r="H25" s="13">
        <f t="shared" si="4"/>
        <v>3221</v>
      </c>
      <c r="I25" s="13">
        <v>1585</v>
      </c>
      <c r="J25" s="13">
        <v>1636</v>
      </c>
      <c r="K25" s="13">
        <f t="shared" si="5"/>
        <v>2505</v>
      </c>
      <c r="L25" s="13">
        <v>1234</v>
      </c>
      <c r="M25" s="13">
        <v>1271</v>
      </c>
      <c r="N25" s="13">
        <f t="shared" si="6"/>
        <v>1748</v>
      </c>
      <c r="O25" s="13">
        <v>875</v>
      </c>
      <c r="P25" s="13">
        <v>873</v>
      </c>
      <c r="Q25" s="13">
        <f t="shared" si="7"/>
        <v>1990</v>
      </c>
      <c r="R25" s="13">
        <v>1020</v>
      </c>
      <c r="S25" s="13">
        <v>970</v>
      </c>
      <c r="T25" s="13">
        <f t="shared" si="8"/>
        <v>1846</v>
      </c>
      <c r="U25" s="13">
        <v>931</v>
      </c>
      <c r="V25" s="13">
        <v>915</v>
      </c>
    </row>
    <row r="26" spans="1:22" ht="15" customHeight="1">
      <c r="A26" s="12" t="s">
        <v>33</v>
      </c>
      <c r="B26" s="13">
        <f t="shared" si="2"/>
        <v>49938</v>
      </c>
      <c r="C26" s="13">
        <v>24608</v>
      </c>
      <c r="D26" s="13">
        <v>25330</v>
      </c>
      <c r="E26" s="13">
        <f t="shared" si="3"/>
        <v>6120</v>
      </c>
      <c r="F26" s="13">
        <v>3151</v>
      </c>
      <c r="G26" s="13">
        <v>2969</v>
      </c>
      <c r="H26" s="13">
        <f t="shared" si="4"/>
        <v>6882</v>
      </c>
      <c r="I26" s="13">
        <v>3506</v>
      </c>
      <c r="J26" s="13">
        <v>3376</v>
      </c>
      <c r="K26" s="13">
        <f t="shared" si="5"/>
        <v>5601</v>
      </c>
      <c r="L26" s="13">
        <v>2804</v>
      </c>
      <c r="M26" s="13">
        <v>2797</v>
      </c>
      <c r="N26" s="13">
        <f t="shared" si="6"/>
        <v>4602</v>
      </c>
      <c r="O26" s="13">
        <v>2257</v>
      </c>
      <c r="P26" s="13">
        <v>2345</v>
      </c>
      <c r="Q26" s="13">
        <f t="shared" si="7"/>
        <v>4085</v>
      </c>
      <c r="R26" s="13">
        <v>1945</v>
      </c>
      <c r="S26" s="13">
        <v>2140</v>
      </c>
      <c r="T26" s="13">
        <f t="shared" si="8"/>
        <v>3970</v>
      </c>
      <c r="U26" s="13">
        <v>1984</v>
      </c>
      <c r="V26" s="13">
        <v>1986</v>
      </c>
    </row>
    <row r="27" spans="1:22" ht="15" customHeight="1">
      <c r="A27" s="12" t="s">
        <v>34</v>
      </c>
      <c r="B27" s="13">
        <f t="shared" si="2"/>
        <v>30692</v>
      </c>
      <c r="C27" s="13">
        <v>15223</v>
      </c>
      <c r="D27" s="13">
        <v>15469</v>
      </c>
      <c r="E27" s="13">
        <f t="shared" si="3"/>
        <v>4190</v>
      </c>
      <c r="F27" s="13">
        <v>2182</v>
      </c>
      <c r="G27" s="13">
        <v>2008</v>
      </c>
      <c r="H27" s="13">
        <f t="shared" si="4"/>
        <v>4132</v>
      </c>
      <c r="I27" s="13">
        <v>2096</v>
      </c>
      <c r="J27" s="13">
        <v>2036</v>
      </c>
      <c r="K27" s="13">
        <f t="shared" si="5"/>
        <v>3343</v>
      </c>
      <c r="L27" s="13">
        <v>1737</v>
      </c>
      <c r="M27" s="13">
        <v>1606</v>
      </c>
      <c r="N27" s="13">
        <f t="shared" si="6"/>
        <v>2563</v>
      </c>
      <c r="O27" s="13">
        <v>1295</v>
      </c>
      <c r="P27" s="13">
        <v>1268</v>
      </c>
      <c r="Q27" s="13">
        <f t="shared" si="7"/>
        <v>2605</v>
      </c>
      <c r="R27" s="13">
        <v>1323</v>
      </c>
      <c r="S27" s="13">
        <v>1282</v>
      </c>
      <c r="T27" s="13">
        <f t="shared" si="8"/>
        <v>2284</v>
      </c>
      <c r="U27" s="13">
        <v>1122</v>
      </c>
      <c r="V27" s="13">
        <v>1162</v>
      </c>
    </row>
    <row r="28" spans="1:22" ht="15" customHeight="1">
      <c r="A28" s="12" t="s">
        <v>35</v>
      </c>
      <c r="B28" s="13">
        <f t="shared" si="2"/>
        <v>36359</v>
      </c>
      <c r="C28" s="13">
        <v>17743</v>
      </c>
      <c r="D28" s="13">
        <v>18616</v>
      </c>
      <c r="E28" s="13">
        <f t="shared" si="3"/>
        <v>4358</v>
      </c>
      <c r="F28" s="13">
        <v>2232</v>
      </c>
      <c r="G28" s="13">
        <v>2126</v>
      </c>
      <c r="H28" s="13">
        <f t="shared" si="4"/>
        <v>4767</v>
      </c>
      <c r="I28" s="13">
        <v>2397</v>
      </c>
      <c r="J28" s="13">
        <v>2370</v>
      </c>
      <c r="K28" s="13">
        <f t="shared" si="5"/>
        <v>4117</v>
      </c>
      <c r="L28" s="13">
        <v>2102</v>
      </c>
      <c r="M28" s="13">
        <v>2015</v>
      </c>
      <c r="N28" s="13">
        <f t="shared" si="6"/>
        <v>3095</v>
      </c>
      <c r="O28" s="13">
        <v>1538</v>
      </c>
      <c r="P28" s="13">
        <v>1557</v>
      </c>
      <c r="Q28" s="13">
        <f t="shared" si="7"/>
        <v>2739</v>
      </c>
      <c r="R28" s="13">
        <v>1309</v>
      </c>
      <c r="S28" s="13">
        <v>1430</v>
      </c>
      <c r="T28" s="13">
        <v>2557</v>
      </c>
      <c r="U28" s="13">
        <v>1248</v>
      </c>
      <c r="V28" s="13">
        <v>1329</v>
      </c>
    </row>
    <row r="29" spans="1:22" ht="15" customHeight="1" thickBot="1">
      <c r="A29" s="12" t="s">
        <v>36</v>
      </c>
      <c r="B29" s="13">
        <f t="shared" si="2"/>
        <v>95317</v>
      </c>
      <c r="C29" s="13">
        <v>46032</v>
      </c>
      <c r="D29" s="13">
        <v>49285</v>
      </c>
      <c r="E29" s="13">
        <f t="shared" si="3"/>
        <v>10089</v>
      </c>
      <c r="F29" s="13">
        <v>5209</v>
      </c>
      <c r="G29" s="13">
        <v>4880</v>
      </c>
      <c r="H29" s="13">
        <f>SUM(I29:J29)</f>
        <v>12247</v>
      </c>
      <c r="I29" s="13">
        <v>6304</v>
      </c>
      <c r="J29" s="13">
        <v>5943</v>
      </c>
      <c r="K29" s="13">
        <f t="shared" si="5"/>
        <v>11221</v>
      </c>
      <c r="L29" s="13">
        <v>5689</v>
      </c>
      <c r="M29" s="13">
        <v>5532</v>
      </c>
      <c r="N29" s="13">
        <f t="shared" si="6"/>
        <v>9440</v>
      </c>
      <c r="O29" s="13">
        <v>4661</v>
      </c>
      <c r="P29" s="13">
        <v>4779</v>
      </c>
      <c r="Q29" s="13">
        <f t="shared" si="7"/>
        <v>7550</v>
      </c>
      <c r="R29" s="13">
        <v>3410</v>
      </c>
      <c r="S29" s="13">
        <v>4140</v>
      </c>
      <c r="T29" s="13">
        <f t="shared" si="8"/>
        <v>6557</v>
      </c>
      <c r="U29" s="13">
        <v>3116</v>
      </c>
      <c r="V29" s="13">
        <v>3441</v>
      </c>
    </row>
    <row r="30" spans="1:22" ht="15" customHeight="1" thickTop="1">
      <c r="A30" s="4" t="s">
        <v>2</v>
      </c>
      <c r="B30" s="5" t="s">
        <v>37</v>
      </c>
      <c r="C30" s="5"/>
      <c r="D30" s="5"/>
      <c r="E30" s="5" t="s">
        <v>38</v>
      </c>
      <c r="F30" s="5"/>
      <c r="G30" s="5"/>
      <c r="H30" s="5" t="s">
        <v>39</v>
      </c>
      <c r="I30" s="5"/>
      <c r="J30" s="5"/>
      <c r="K30" s="5" t="s">
        <v>40</v>
      </c>
      <c r="L30" s="5"/>
      <c r="M30" s="5"/>
      <c r="N30" s="5" t="s">
        <v>41</v>
      </c>
      <c r="O30" s="5"/>
      <c r="P30" s="5"/>
      <c r="Q30" s="5" t="s">
        <v>42</v>
      </c>
      <c r="R30" s="5"/>
      <c r="S30" s="5"/>
      <c r="T30" s="5" t="s">
        <v>43</v>
      </c>
      <c r="U30" s="5"/>
      <c r="V30" s="6"/>
    </row>
    <row r="31" spans="1:22" ht="15" customHeight="1">
      <c r="A31" s="7"/>
      <c r="B31" s="8" t="s">
        <v>10</v>
      </c>
      <c r="C31" s="8" t="s">
        <v>11</v>
      </c>
      <c r="D31" s="8" t="s">
        <v>12</v>
      </c>
      <c r="E31" s="8" t="s">
        <v>10</v>
      </c>
      <c r="F31" s="8" t="s">
        <v>11</v>
      </c>
      <c r="G31" s="8" t="s">
        <v>12</v>
      </c>
      <c r="H31" s="8" t="s">
        <v>10</v>
      </c>
      <c r="I31" s="8" t="s">
        <v>11</v>
      </c>
      <c r="J31" s="8" t="s">
        <v>12</v>
      </c>
      <c r="K31" s="8" t="s">
        <v>10</v>
      </c>
      <c r="L31" s="8" t="s">
        <v>11</v>
      </c>
      <c r="M31" s="8" t="s">
        <v>12</v>
      </c>
      <c r="N31" s="8" t="s">
        <v>10</v>
      </c>
      <c r="O31" s="8" t="s">
        <v>11</v>
      </c>
      <c r="P31" s="8" t="s">
        <v>12</v>
      </c>
      <c r="Q31" s="8" t="s">
        <v>10</v>
      </c>
      <c r="R31" s="8" t="s">
        <v>11</v>
      </c>
      <c r="S31" s="8" t="s">
        <v>12</v>
      </c>
      <c r="T31" s="8" t="s">
        <v>10</v>
      </c>
      <c r="U31" s="8" t="s">
        <v>11</v>
      </c>
      <c r="V31" s="9" t="s">
        <v>12</v>
      </c>
    </row>
    <row r="32" spans="1:22" ht="15" customHeight="1">
      <c r="A32" s="10" t="s">
        <v>13</v>
      </c>
      <c r="B32" s="11">
        <f>SUM(B34:B56)</f>
        <v>81837</v>
      </c>
      <c r="C32" s="11">
        <f>SUM(C34:C56)</f>
        <v>36167</v>
      </c>
      <c r="D32" s="11">
        <f>SUM(D34:D56)</f>
        <v>45670</v>
      </c>
      <c r="E32" s="11">
        <f>SUM(E34:E56)</f>
        <v>68759</v>
      </c>
      <c r="F32" s="11">
        <v>30597</v>
      </c>
      <c r="G32" s="11">
        <f>SUM(G34:G56)</f>
        <v>38162</v>
      </c>
      <c r="H32" s="11">
        <f>SUM(H34:H56)</f>
        <v>67382</v>
      </c>
      <c r="I32" s="11">
        <f>SUM(I34:I56)</f>
        <v>30384</v>
      </c>
      <c r="J32" s="11">
        <f>SUM(J34:J56)</f>
        <v>36998</v>
      </c>
      <c r="K32" s="11">
        <v>61209</v>
      </c>
      <c r="L32" s="11">
        <v>29129</v>
      </c>
      <c r="M32" s="11">
        <f aca="true" t="shared" si="9" ref="M32:S32">SUM(M34:M56)</f>
        <v>32080</v>
      </c>
      <c r="N32" s="11">
        <v>56216</v>
      </c>
      <c r="O32" s="11">
        <f t="shared" si="9"/>
        <v>27028</v>
      </c>
      <c r="P32" s="11">
        <v>28188</v>
      </c>
      <c r="Q32" s="11">
        <f t="shared" si="9"/>
        <v>50173</v>
      </c>
      <c r="R32" s="11">
        <f t="shared" si="9"/>
        <v>25017</v>
      </c>
      <c r="S32" s="11">
        <f t="shared" si="9"/>
        <v>25156</v>
      </c>
      <c r="T32" s="11">
        <v>39814</v>
      </c>
      <c r="U32" s="11">
        <f>SUM(U34:U56)</f>
        <v>19540</v>
      </c>
      <c r="V32" s="11">
        <v>20274</v>
      </c>
    </row>
    <row r="33" spans="1:22" ht="15" customHeight="1">
      <c r="A33" s="12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</row>
    <row r="34" spans="1:22" ht="15" customHeight="1">
      <c r="A34" s="12" t="s">
        <v>14</v>
      </c>
      <c r="B34" s="13">
        <f>SUM(C34:D34)</f>
        <v>8526</v>
      </c>
      <c r="C34" s="13">
        <v>3860</v>
      </c>
      <c r="D34" s="13">
        <v>4666</v>
      </c>
      <c r="E34" s="13">
        <f>SUM(F34:G34)</f>
        <v>6767</v>
      </c>
      <c r="F34" s="13">
        <v>3174</v>
      </c>
      <c r="G34" s="13">
        <v>3593</v>
      </c>
      <c r="H34" s="13">
        <f>SUM(I34:J34)</f>
        <v>6160</v>
      </c>
      <c r="I34" s="13">
        <v>2954</v>
      </c>
      <c r="J34" s="13">
        <v>3206</v>
      </c>
      <c r="K34" s="13">
        <f>SUM(L34:M34)</f>
        <v>5332</v>
      </c>
      <c r="L34" s="13">
        <v>2631</v>
      </c>
      <c r="M34" s="13">
        <v>2701</v>
      </c>
      <c r="N34" s="13">
        <f>SUM(O34:P34)</f>
        <v>4523</v>
      </c>
      <c r="O34" s="13">
        <v>2243</v>
      </c>
      <c r="P34" s="13">
        <v>2280</v>
      </c>
      <c r="Q34" s="13">
        <f>SUM(R34:S34)</f>
        <v>3800</v>
      </c>
      <c r="R34" s="13">
        <v>1921</v>
      </c>
      <c r="S34" s="13">
        <v>1879</v>
      </c>
      <c r="T34" s="13">
        <f>SUM(U34:V34)</f>
        <v>2918</v>
      </c>
      <c r="U34" s="13">
        <v>1391</v>
      </c>
      <c r="V34" s="13">
        <v>1527</v>
      </c>
    </row>
    <row r="35" spans="1:22" ht="15" customHeight="1">
      <c r="A35" s="12" t="s">
        <v>15</v>
      </c>
      <c r="B35" s="13">
        <f aca="true" t="shared" si="10" ref="B35:B56">SUM(C35:D35)</f>
        <v>8060</v>
      </c>
      <c r="C35" s="13">
        <v>3199</v>
      </c>
      <c r="D35" s="13">
        <v>4861</v>
      </c>
      <c r="E35" s="13">
        <f aca="true" t="shared" si="11" ref="E35:E56">SUM(F35:G35)</f>
        <v>6464</v>
      </c>
      <c r="F35" s="13">
        <v>2758</v>
      </c>
      <c r="G35" s="13">
        <v>3706</v>
      </c>
      <c r="H35" s="13">
        <f aca="true" t="shared" si="12" ref="H35:H56">SUM(I35:J35)</f>
        <v>6032</v>
      </c>
      <c r="I35" s="13">
        <v>2653</v>
      </c>
      <c r="J35" s="13">
        <v>3379</v>
      </c>
      <c r="K35" s="13">
        <f aca="true" t="shared" si="13" ref="K35:K56">SUM(L35:M35)</f>
        <v>5289</v>
      </c>
      <c r="L35" s="13">
        <v>2359</v>
      </c>
      <c r="M35" s="13">
        <v>2930</v>
      </c>
      <c r="N35" s="13">
        <f aca="true" t="shared" si="14" ref="N35:N56">SUM(O35:P35)</f>
        <v>4646</v>
      </c>
      <c r="O35" s="13">
        <v>2105</v>
      </c>
      <c r="P35" s="13">
        <v>2541</v>
      </c>
      <c r="Q35" s="13">
        <f aca="true" t="shared" si="15" ref="Q35:Q56">SUM(R35:S35)</f>
        <v>4351</v>
      </c>
      <c r="R35" s="13">
        <v>2050</v>
      </c>
      <c r="S35" s="13">
        <v>2301</v>
      </c>
      <c r="T35" s="13">
        <f aca="true" t="shared" si="16" ref="T35:T56">SUM(U35:V35)</f>
        <v>3386</v>
      </c>
      <c r="U35" s="13">
        <v>1617</v>
      </c>
      <c r="V35" s="13">
        <v>1769</v>
      </c>
    </row>
    <row r="36" spans="1:22" ht="15" customHeight="1">
      <c r="A36" s="12" t="s">
        <v>16</v>
      </c>
      <c r="B36" s="13">
        <f t="shared" si="10"/>
        <v>4240</v>
      </c>
      <c r="C36" s="13">
        <v>1844</v>
      </c>
      <c r="D36" s="13">
        <v>2396</v>
      </c>
      <c r="E36" s="13">
        <f t="shared" si="11"/>
        <v>3747</v>
      </c>
      <c r="F36" s="13">
        <v>1576</v>
      </c>
      <c r="G36" s="13">
        <v>2171</v>
      </c>
      <c r="H36" s="13">
        <f t="shared" si="12"/>
        <v>3914</v>
      </c>
      <c r="I36" s="13">
        <v>1733</v>
      </c>
      <c r="J36" s="13">
        <v>2181</v>
      </c>
      <c r="K36" s="13">
        <f t="shared" si="13"/>
        <v>3369</v>
      </c>
      <c r="L36" s="13">
        <v>1589</v>
      </c>
      <c r="M36" s="13">
        <v>1780</v>
      </c>
      <c r="N36" s="13">
        <f t="shared" si="14"/>
        <v>2992</v>
      </c>
      <c r="O36" s="13">
        <v>1415</v>
      </c>
      <c r="P36" s="13">
        <v>1577</v>
      </c>
      <c r="Q36" s="13">
        <f t="shared" si="15"/>
        <v>2481</v>
      </c>
      <c r="R36" s="13">
        <v>1271</v>
      </c>
      <c r="S36" s="13">
        <v>1210</v>
      </c>
      <c r="T36" s="13">
        <f t="shared" si="16"/>
        <v>1897</v>
      </c>
      <c r="U36" s="13">
        <v>883</v>
      </c>
      <c r="V36" s="13">
        <v>1014</v>
      </c>
    </row>
    <row r="37" spans="1:22" ht="15" customHeight="1">
      <c r="A37" s="12" t="s">
        <v>17</v>
      </c>
      <c r="B37" s="13">
        <f t="shared" si="10"/>
        <v>4514</v>
      </c>
      <c r="C37" s="13">
        <v>2037</v>
      </c>
      <c r="D37" s="13">
        <v>2477</v>
      </c>
      <c r="E37" s="13">
        <f t="shared" si="11"/>
        <v>3499</v>
      </c>
      <c r="F37" s="13">
        <v>1544</v>
      </c>
      <c r="G37" s="13">
        <v>1955</v>
      </c>
      <c r="H37" s="13">
        <f t="shared" si="12"/>
        <v>3446</v>
      </c>
      <c r="I37" s="13">
        <v>1538</v>
      </c>
      <c r="J37" s="13">
        <v>1908</v>
      </c>
      <c r="K37" s="13">
        <f t="shared" si="13"/>
        <v>3227</v>
      </c>
      <c r="L37" s="13">
        <v>1526</v>
      </c>
      <c r="M37" s="13">
        <v>1701</v>
      </c>
      <c r="N37" s="13">
        <f t="shared" si="14"/>
        <v>2897</v>
      </c>
      <c r="O37" s="13">
        <v>1400</v>
      </c>
      <c r="P37" s="13">
        <v>1497</v>
      </c>
      <c r="Q37" s="13">
        <f t="shared" si="15"/>
        <v>2488</v>
      </c>
      <c r="R37" s="13">
        <v>1269</v>
      </c>
      <c r="S37" s="13">
        <v>1219</v>
      </c>
      <c r="T37" s="13">
        <f t="shared" si="16"/>
        <v>2051</v>
      </c>
      <c r="U37" s="13">
        <v>1020</v>
      </c>
      <c r="V37" s="13">
        <v>1031</v>
      </c>
    </row>
    <row r="38" spans="1:22" ht="15" customHeight="1">
      <c r="A38" s="12" t="s">
        <v>18</v>
      </c>
      <c r="B38" s="13">
        <f t="shared" si="10"/>
        <v>3373</v>
      </c>
      <c r="C38" s="13">
        <v>1478</v>
      </c>
      <c r="D38" s="13">
        <v>1895</v>
      </c>
      <c r="E38" s="13">
        <f t="shared" si="11"/>
        <v>2852</v>
      </c>
      <c r="F38" s="13">
        <v>1202</v>
      </c>
      <c r="G38" s="13">
        <v>1650</v>
      </c>
      <c r="H38" s="13">
        <f t="shared" si="12"/>
        <v>2873</v>
      </c>
      <c r="I38" s="13">
        <v>1323</v>
      </c>
      <c r="J38" s="13">
        <v>1550</v>
      </c>
      <c r="K38" s="13">
        <f t="shared" si="13"/>
        <v>2430</v>
      </c>
      <c r="L38" s="13">
        <v>1142</v>
      </c>
      <c r="M38" s="13">
        <v>1288</v>
      </c>
      <c r="N38" s="13">
        <f t="shared" si="14"/>
        <v>2185</v>
      </c>
      <c r="O38" s="13">
        <v>1045</v>
      </c>
      <c r="P38" s="13">
        <v>1140</v>
      </c>
      <c r="Q38" s="13">
        <f t="shared" si="15"/>
        <v>1974</v>
      </c>
      <c r="R38" s="13">
        <v>981</v>
      </c>
      <c r="S38" s="13">
        <v>993</v>
      </c>
      <c r="T38" s="13">
        <f t="shared" si="16"/>
        <v>1565</v>
      </c>
      <c r="U38" s="13">
        <v>804</v>
      </c>
      <c r="V38" s="13">
        <v>761</v>
      </c>
    </row>
    <row r="39" spans="1:22" ht="15" customHeight="1">
      <c r="A39" s="12" t="s">
        <v>19</v>
      </c>
      <c r="B39" s="13">
        <f t="shared" si="10"/>
        <v>2912</v>
      </c>
      <c r="C39" s="13">
        <v>1308</v>
      </c>
      <c r="D39" s="13">
        <v>1604</v>
      </c>
      <c r="E39" s="13">
        <f t="shared" si="11"/>
        <v>2465</v>
      </c>
      <c r="F39" s="13">
        <v>1079</v>
      </c>
      <c r="G39" s="13">
        <v>1386</v>
      </c>
      <c r="H39" s="13">
        <f t="shared" si="12"/>
        <v>2536</v>
      </c>
      <c r="I39" s="13">
        <v>1144</v>
      </c>
      <c r="J39" s="13">
        <v>1392</v>
      </c>
      <c r="K39" s="13">
        <f t="shared" si="13"/>
        <v>2229</v>
      </c>
      <c r="L39" s="13">
        <v>1068</v>
      </c>
      <c r="M39" s="13">
        <v>1161</v>
      </c>
      <c r="N39" s="13">
        <f t="shared" si="14"/>
        <v>1999</v>
      </c>
      <c r="O39" s="13">
        <v>985</v>
      </c>
      <c r="P39" s="13">
        <v>1014</v>
      </c>
      <c r="Q39" s="13">
        <f t="shared" si="15"/>
        <v>1889</v>
      </c>
      <c r="R39" s="13">
        <v>951</v>
      </c>
      <c r="S39" s="13">
        <v>938</v>
      </c>
      <c r="T39" s="13">
        <f t="shared" si="16"/>
        <v>1474</v>
      </c>
      <c r="U39" s="13">
        <v>681</v>
      </c>
      <c r="V39" s="13">
        <v>793</v>
      </c>
    </row>
    <row r="40" spans="1:22" ht="15" customHeight="1">
      <c r="A40" s="12" t="s">
        <v>20</v>
      </c>
      <c r="B40" s="13">
        <f t="shared" si="10"/>
        <v>2376</v>
      </c>
      <c r="C40" s="13">
        <v>1080</v>
      </c>
      <c r="D40" s="13">
        <v>1296</v>
      </c>
      <c r="E40" s="13">
        <f t="shared" si="11"/>
        <v>1959</v>
      </c>
      <c r="F40" s="13">
        <v>887</v>
      </c>
      <c r="G40" s="13">
        <v>1072</v>
      </c>
      <c r="H40" s="13">
        <f t="shared" si="12"/>
        <v>1859</v>
      </c>
      <c r="I40" s="13">
        <v>857</v>
      </c>
      <c r="J40" s="13">
        <v>1002</v>
      </c>
      <c r="K40" s="13">
        <f t="shared" si="13"/>
        <v>1625</v>
      </c>
      <c r="L40" s="13">
        <v>764</v>
      </c>
      <c r="M40" s="13">
        <v>861</v>
      </c>
      <c r="N40" s="13">
        <f t="shared" si="14"/>
        <v>1441</v>
      </c>
      <c r="O40" s="13">
        <v>714</v>
      </c>
      <c r="P40" s="13">
        <v>727</v>
      </c>
      <c r="Q40" s="13">
        <f t="shared" si="15"/>
        <v>1315</v>
      </c>
      <c r="R40" s="13">
        <v>644</v>
      </c>
      <c r="S40" s="13">
        <v>671</v>
      </c>
      <c r="T40" s="13">
        <f t="shared" si="16"/>
        <v>1033</v>
      </c>
      <c r="U40" s="13">
        <v>490</v>
      </c>
      <c r="V40" s="13">
        <v>543</v>
      </c>
    </row>
    <row r="41" spans="1:22" ht="15" customHeight="1">
      <c r="A41" s="12" t="s">
        <v>21</v>
      </c>
      <c r="B41" s="13">
        <f t="shared" si="10"/>
        <v>2323</v>
      </c>
      <c r="C41" s="13">
        <v>1005</v>
      </c>
      <c r="D41" s="13">
        <v>1318</v>
      </c>
      <c r="E41" s="13">
        <f t="shared" si="11"/>
        <v>1916</v>
      </c>
      <c r="F41" s="13">
        <v>857</v>
      </c>
      <c r="G41" s="13">
        <v>1059</v>
      </c>
      <c r="H41" s="13">
        <f t="shared" si="12"/>
        <v>1961</v>
      </c>
      <c r="I41" s="13">
        <v>893</v>
      </c>
      <c r="J41" s="13">
        <v>1068</v>
      </c>
      <c r="K41" s="13">
        <f t="shared" si="13"/>
        <v>1713</v>
      </c>
      <c r="L41" s="13">
        <v>803</v>
      </c>
      <c r="M41" s="13">
        <v>910</v>
      </c>
      <c r="N41" s="13">
        <f t="shared" si="14"/>
        <v>1582</v>
      </c>
      <c r="O41" s="13">
        <v>805</v>
      </c>
      <c r="P41" s="13">
        <v>777</v>
      </c>
      <c r="Q41" s="13">
        <f t="shared" si="15"/>
        <v>1518</v>
      </c>
      <c r="R41" s="13">
        <v>750</v>
      </c>
      <c r="S41" s="13">
        <v>768</v>
      </c>
      <c r="T41" s="13">
        <f t="shared" si="16"/>
        <v>1232</v>
      </c>
      <c r="U41" s="13">
        <v>602</v>
      </c>
      <c r="V41" s="13">
        <v>630</v>
      </c>
    </row>
    <row r="42" spans="1:22" ht="15" customHeight="1">
      <c r="A42" s="12" t="s">
        <v>22</v>
      </c>
      <c r="B42" s="13">
        <f t="shared" si="10"/>
        <v>1762</v>
      </c>
      <c r="C42" s="13">
        <v>812</v>
      </c>
      <c r="D42" s="13">
        <v>950</v>
      </c>
      <c r="E42" s="13">
        <f t="shared" si="11"/>
        <v>1488</v>
      </c>
      <c r="F42" s="13">
        <v>688</v>
      </c>
      <c r="G42" s="13">
        <v>800</v>
      </c>
      <c r="H42" s="13">
        <f t="shared" si="12"/>
        <v>1485</v>
      </c>
      <c r="I42" s="13">
        <v>642</v>
      </c>
      <c r="J42" s="13">
        <v>843</v>
      </c>
      <c r="K42" s="13">
        <v>1310</v>
      </c>
      <c r="L42" s="13">
        <v>695</v>
      </c>
      <c r="M42" s="13">
        <v>654</v>
      </c>
      <c r="N42" s="13">
        <f t="shared" si="14"/>
        <v>1179</v>
      </c>
      <c r="O42" s="13">
        <v>551</v>
      </c>
      <c r="P42" s="13">
        <v>628</v>
      </c>
      <c r="Q42" s="13">
        <f t="shared" si="15"/>
        <v>1080</v>
      </c>
      <c r="R42" s="13">
        <v>537</v>
      </c>
      <c r="S42" s="13">
        <v>543</v>
      </c>
      <c r="T42" s="13">
        <f t="shared" si="16"/>
        <v>808</v>
      </c>
      <c r="U42" s="13">
        <v>403</v>
      </c>
      <c r="V42" s="13">
        <v>405</v>
      </c>
    </row>
    <row r="43" spans="1:22" ht="15" customHeight="1">
      <c r="A43" s="12" t="s">
        <v>23</v>
      </c>
      <c r="B43" s="13">
        <f t="shared" si="10"/>
        <v>1759</v>
      </c>
      <c r="C43" s="13">
        <v>768</v>
      </c>
      <c r="D43" s="13">
        <v>991</v>
      </c>
      <c r="E43" s="13">
        <f t="shared" si="11"/>
        <v>1620</v>
      </c>
      <c r="F43" s="13">
        <v>735</v>
      </c>
      <c r="G43" s="13">
        <v>885</v>
      </c>
      <c r="H43" s="13">
        <f t="shared" si="12"/>
        <v>1660</v>
      </c>
      <c r="I43" s="13">
        <v>704</v>
      </c>
      <c r="J43" s="13">
        <v>956</v>
      </c>
      <c r="K43" s="13">
        <f t="shared" si="13"/>
        <v>1602</v>
      </c>
      <c r="L43" s="13">
        <v>750</v>
      </c>
      <c r="M43" s="13">
        <v>852</v>
      </c>
      <c r="N43" s="13">
        <f t="shared" si="14"/>
        <v>1454</v>
      </c>
      <c r="O43" s="13">
        <v>725</v>
      </c>
      <c r="P43" s="13">
        <v>729</v>
      </c>
      <c r="Q43" s="13">
        <f t="shared" si="15"/>
        <v>1262</v>
      </c>
      <c r="R43" s="13">
        <v>631</v>
      </c>
      <c r="S43" s="13">
        <v>631</v>
      </c>
      <c r="T43" s="13">
        <f t="shared" si="16"/>
        <v>975</v>
      </c>
      <c r="U43" s="13">
        <v>499</v>
      </c>
      <c r="V43" s="13">
        <v>476</v>
      </c>
    </row>
    <row r="44" spans="1:22" ht="15" customHeight="1">
      <c r="A44" s="12" t="s">
        <v>24</v>
      </c>
      <c r="B44" s="13">
        <f t="shared" si="10"/>
        <v>1884</v>
      </c>
      <c r="C44" s="13">
        <v>842</v>
      </c>
      <c r="D44" s="13">
        <v>1042</v>
      </c>
      <c r="E44" s="13">
        <f t="shared" si="11"/>
        <v>1656</v>
      </c>
      <c r="F44" s="13">
        <v>709</v>
      </c>
      <c r="G44" s="13">
        <v>947</v>
      </c>
      <c r="H44" s="13">
        <f t="shared" si="12"/>
        <v>1549</v>
      </c>
      <c r="I44" s="13">
        <v>716</v>
      </c>
      <c r="J44" s="13">
        <v>833</v>
      </c>
      <c r="K44" s="13">
        <f t="shared" si="13"/>
        <v>1488</v>
      </c>
      <c r="L44" s="13">
        <v>695</v>
      </c>
      <c r="M44" s="13">
        <v>793</v>
      </c>
      <c r="N44" s="13">
        <f t="shared" si="14"/>
        <v>1341</v>
      </c>
      <c r="O44" s="13">
        <v>642</v>
      </c>
      <c r="P44" s="13">
        <v>699</v>
      </c>
      <c r="Q44" s="13">
        <f t="shared" si="15"/>
        <v>1232</v>
      </c>
      <c r="R44" s="13">
        <v>584</v>
      </c>
      <c r="S44" s="13">
        <v>648</v>
      </c>
      <c r="T44" s="13">
        <v>1020</v>
      </c>
      <c r="U44" s="13">
        <v>500</v>
      </c>
      <c r="V44" s="13">
        <v>205</v>
      </c>
    </row>
    <row r="45" spans="1:22" ht="15" customHeight="1">
      <c r="A45" s="12" t="s">
        <v>25</v>
      </c>
      <c r="B45" s="13">
        <f t="shared" si="10"/>
        <v>1206</v>
      </c>
      <c r="C45" s="13">
        <v>503</v>
      </c>
      <c r="D45" s="13">
        <v>703</v>
      </c>
      <c r="E45" s="13">
        <f t="shared" si="11"/>
        <v>1111</v>
      </c>
      <c r="F45" s="13">
        <v>496</v>
      </c>
      <c r="G45" s="13">
        <v>615</v>
      </c>
      <c r="H45" s="13">
        <f t="shared" si="12"/>
        <v>1076</v>
      </c>
      <c r="I45" s="13">
        <v>473</v>
      </c>
      <c r="J45" s="13">
        <v>603</v>
      </c>
      <c r="K45" s="13">
        <f t="shared" si="13"/>
        <v>1049</v>
      </c>
      <c r="L45" s="13">
        <v>469</v>
      </c>
      <c r="M45" s="13">
        <v>580</v>
      </c>
      <c r="N45" s="13">
        <f t="shared" si="14"/>
        <v>979</v>
      </c>
      <c r="O45" s="13">
        <v>490</v>
      </c>
      <c r="P45" s="13">
        <v>489</v>
      </c>
      <c r="Q45" s="13">
        <f t="shared" si="15"/>
        <v>967</v>
      </c>
      <c r="R45" s="13">
        <v>449</v>
      </c>
      <c r="S45" s="13">
        <v>518</v>
      </c>
      <c r="T45" s="13">
        <f t="shared" si="16"/>
        <v>761</v>
      </c>
      <c r="U45" s="13">
        <v>339</v>
      </c>
      <c r="V45" s="13">
        <v>422</v>
      </c>
    </row>
    <row r="46" spans="1:22" ht="15" customHeight="1">
      <c r="A46" s="12" t="s">
        <v>26</v>
      </c>
      <c r="B46" s="13">
        <f t="shared" si="10"/>
        <v>3996</v>
      </c>
      <c r="C46" s="13">
        <v>1777</v>
      </c>
      <c r="D46" s="13">
        <v>2219</v>
      </c>
      <c r="E46" s="13">
        <f t="shared" si="11"/>
        <v>3342</v>
      </c>
      <c r="F46" s="13">
        <v>1440</v>
      </c>
      <c r="G46" s="13">
        <v>1902</v>
      </c>
      <c r="H46" s="13">
        <f t="shared" si="12"/>
        <v>3624</v>
      </c>
      <c r="I46" s="13">
        <v>1589</v>
      </c>
      <c r="J46" s="13">
        <v>2035</v>
      </c>
      <c r="K46" s="13">
        <f t="shared" si="13"/>
        <v>3560</v>
      </c>
      <c r="L46" s="13">
        <v>1656</v>
      </c>
      <c r="M46" s="13">
        <v>1904</v>
      </c>
      <c r="N46" s="13">
        <v>3116</v>
      </c>
      <c r="O46" s="13">
        <v>1513</v>
      </c>
      <c r="P46" s="13">
        <v>2603</v>
      </c>
      <c r="Q46" s="13">
        <f t="shared" si="15"/>
        <v>2939</v>
      </c>
      <c r="R46" s="13">
        <v>1462</v>
      </c>
      <c r="S46" s="13">
        <v>1477</v>
      </c>
      <c r="T46" s="13">
        <f t="shared" si="16"/>
        <v>2319</v>
      </c>
      <c r="U46" s="13">
        <v>1173</v>
      </c>
      <c r="V46" s="13">
        <v>1146</v>
      </c>
    </row>
    <row r="47" spans="1:22" ht="15" customHeight="1">
      <c r="A47" s="12" t="s">
        <v>27</v>
      </c>
      <c r="B47" s="13">
        <f t="shared" si="10"/>
        <v>2425</v>
      </c>
      <c r="C47" s="13">
        <v>1051</v>
      </c>
      <c r="D47" s="13">
        <v>1374</v>
      </c>
      <c r="E47" s="13">
        <v>2200</v>
      </c>
      <c r="F47" s="13">
        <v>993</v>
      </c>
      <c r="G47" s="13">
        <v>1227</v>
      </c>
      <c r="H47" s="13">
        <f t="shared" si="12"/>
        <v>2114</v>
      </c>
      <c r="I47" s="13">
        <v>966</v>
      </c>
      <c r="J47" s="13">
        <v>1148</v>
      </c>
      <c r="K47" s="13">
        <f t="shared" si="13"/>
        <v>2005</v>
      </c>
      <c r="L47" s="13">
        <v>938</v>
      </c>
      <c r="M47" s="13">
        <v>1067</v>
      </c>
      <c r="N47" s="13">
        <f t="shared" si="14"/>
        <v>1807</v>
      </c>
      <c r="O47" s="13">
        <v>895</v>
      </c>
      <c r="P47" s="13">
        <v>912</v>
      </c>
      <c r="Q47" s="13">
        <f t="shared" si="15"/>
        <v>1693</v>
      </c>
      <c r="R47" s="13">
        <v>833</v>
      </c>
      <c r="S47" s="13">
        <v>860</v>
      </c>
      <c r="T47" s="13">
        <f t="shared" si="16"/>
        <v>1325</v>
      </c>
      <c r="U47" s="13">
        <v>668</v>
      </c>
      <c r="V47" s="13">
        <v>657</v>
      </c>
    </row>
    <row r="48" spans="1:22" ht="15" customHeight="1">
      <c r="A48" s="12" t="s">
        <v>28</v>
      </c>
      <c r="B48" s="13">
        <f t="shared" si="10"/>
        <v>5171</v>
      </c>
      <c r="C48" s="13">
        <v>2367</v>
      </c>
      <c r="D48" s="13">
        <v>2804</v>
      </c>
      <c r="E48" s="13">
        <f t="shared" si="11"/>
        <v>4554</v>
      </c>
      <c r="F48" s="13">
        <v>2097</v>
      </c>
      <c r="G48" s="13">
        <v>2457</v>
      </c>
      <c r="H48" s="13">
        <f t="shared" si="12"/>
        <v>4422</v>
      </c>
      <c r="I48" s="13">
        <v>2021</v>
      </c>
      <c r="J48" s="13">
        <v>2401</v>
      </c>
      <c r="K48" s="13">
        <f t="shared" si="13"/>
        <v>3977</v>
      </c>
      <c r="L48" s="13">
        <v>1939</v>
      </c>
      <c r="M48" s="13">
        <v>2038</v>
      </c>
      <c r="N48" s="13">
        <f t="shared" si="14"/>
        <v>3599</v>
      </c>
      <c r="O48" s="13">
        <v>1827</v>
      </c>
      <c r="P48" s="13">
        <v>1772</v>
      </c>
      <c r="Q48" s="13">
        <f t="shared" si="15"/>
        <v>3262</v>
      </c>
      <c r="R48" s="13">
        <v>1662</v>
      </c>
      <c r="S48" s="13">
        <v>1600</v>
      </c>
      <c r="T48" s="13">
        <f t="shared" si="16"/>
        <v>2797</v>
      </c>
      <c r="U48" s="13">
        <v>1419</v>
      </c>
      <c r="V48" s="13">
        <v>1378</v>
      </c>
    </row>
    <row r="49" spans="1:22" ht="15" customHeight="1">
      <c r="A49" s="12" t="s">
        <v>29</v>
      </c>
      <c r="B49" s="13">
        <f t="shared" si="10"/>
        <v>3220</v>
      </c>
      <c r="C49" s="13">
        <v>1373</v>
      </c>
      <c r="D49" s="13">
        <v>1847</v>
      </c>
      <c r="E49" s="13">
        <f t="shared" si="11"/>
        <v>2786</v>
      </c>
      <c r="F49" s="13">
        <v>1267</v>
      </c>
      <c r="G49" s="13">
        <v>1519</v>
      </c>
      <c r="H49" s="13">
        <f t="shared" si="12"/>
        <v>2888</v>
      </c>
      <c r="I49" s="13">
        <v>1342</v>
      </c>
      <c r="J49" s="13">
        <v>1546</v>
      </c>
      <c r="K49" s="13">
        <f t="shared" si="13"/>
        <v>2453</v>
      </c>
      <c r="L49" s="13">
        <v>1215</v>
      </c>
      <c r="M49" s="13">
        <v>1238</v>
      </c>
      <c r="N49" s="13">
        <f t="shared" si="14"/>
        <v>2124</v>
      </c>
      <c r="O49" s="13">
        <v>1042</v>
      </c>
      <c r="P49" s="13">
        <v>1082</v>
      </c>
      <c r="Q49" s="13">
        <f t="shared" si="15"/>
        <v>1903</v>
      </c>
      <c r="R49" s="13">
        <v>898</v>
      </c>
      <c r="S49" s="13">
        <v>1005</v>
      </c>
      <c r="T49" s="13">
        <f t="shared" si="16"/>
        <v>1430</v>
      </c>
      <c r="U49" s="13">
        <v>674</v>
      </c>
      <c r="V49" s="13">
        <v>756</v>
      </c>
    </row>
    <row r="50" spans="1:22" ht="15" customHeight="1">
      <c r="A50" s="12" t="s">
        <v>30</v>
      </c>
      <c r="B50" s="13">
        <f t="shared" si="10"/>
        <v>3816</v>
      </c>
      <c r="C50" s="13">
        <v>1728</v>
      </c>
      <c r="D50" s="13">
        <v>2088</v>
      </c>
      <c r="E50" s="13">
        <f t="shared" si="11"/>
        <v>3272</v>
      </c>
      <c r="F50" s="13">
        <v>1415</v>
      </c>
      <c r="G50" s="13">
        <v>1857</v>
      </c>
      <c r="H50" s="13">
        <f t="shared" si="12"/>
        <v>3112</v>
      </c>
      <c r="I50" s="13">
        <v>1404</v>
      </c>
      <c r="J50" s="13">
        <v>1708</v>
      </c>
      <c r="K50" s="13">
        <f t="shared" si="13"/>
        <v>2955</v>
      </c>
      <c r="L50" s="13">
        <v>1404</v>
      </c>
      <c r="M50" s="13">
        <v>1551</v>
      </c>
      <c r="N50" s="13">
        <f t="shared" si="14"/>
        <v>2921</v>
      </c>
      <c r="O50" s="13">
        <v>1439</v>
      </c>
      <c r="P50" s="13">
        <v>1482</v>
      </c>
      <c r="Q50" s="13">
        <f t="shared" si="15"/>
        <v>2656</v>
      </c>
      <c r="R50" s="13">
        <v>1311</v>
      </c>
      <c r="S50" s="13">
        <v>1345</v>
      </c>
      <c r="T50" s="13">
        <f t="shared" si="16"/>
        <v>2120</v>
      </c>
      <c r="U50" s="13">
        <v>1013</v>
      </c>
      <c r="V50" s="13">
        <v>1107</v>
      </c>
    </row>
    <row r="51" spans="1:22" ht="15" customHeight="1">
      <c r="A51" s="12" t="s">
        <v>31</v>
      </c>
      <c r="B51" s="13">
        <f t="shared" si="10"/>
        <v>5991</v>
      </c>
      <c r="C51" s="13">
        <v>2732</v>
      </c>
      <c r="D51" s="13">
        <v>3259</v>
      </c>
      <c r="E51" s="13">
        <f t="shared" si="11"/>
        <v>4973</v>
      </c>
      <c r="F51" s="13">
        <v>2326</v>
      </c>
      <c r="G51" s="13">
        <v>2647</v>
      </c>
      <c r="H51" s="13">
        <f t="shared" si="12"/>
        <v>4551</v>
      </c>
      <c r="I51" s="13">
        <v>2015</v>
      </c>
      <c r="J51" s="13">
        <v>2536</v>
      </c>
      <c r="K51" s="13">
        <f t="shared" si="13"/>
        <v>4396</v>
      </c>
      <c r="L51" s="13">
        <v>2121</v>
      </c>
      <c r="M51" s="13">
        <v>2275</v>
      </c>
      <c r="N51" s="13">
        <f t="shared" si="14"/>
        <v>4186</v>
      </c>
      <c r="O51" s="13">
        <v>2066</v>
      </c>
      <c r="P51" s="13">
        <v>2120</v>
      </c>
      <c r="Q51" s="13">
        <f t="shared" si="15"/>
        <v>4104</v>
      </c>
      <c r="R51" s="13">
        <v>2117</v>
      </c>
      <c r="S51" s="13">
        <v>1987</v>
      </c>
      <c r="T51" s="13">
        <f t="shared" si="16"/>
        <v>3260</v>
      </c>
      <c r="U51" s="13">
        <v>1641</v>
      </c>
      <c r="V51" s="13">
        <v>1619</v>
      </c>
    </row>
    <row r="52" spans="1:22" ht="15" customHeight="1">
      <c r="A52" s="12" t="s">
        <v>32</v>
      </c>
      <c r="B52" s="13">
        <f t="shared" si="10"/>
        <v>1519</v>
      </c>
      <c r="C52" s="13">
        <v>717</v>
      </c>
      <c r="D52" s="13">
        <v>802</v>
      </c>
      <c r="E52" s="13">
        <f t="shared" si="11"/>
        <v>1262</v>
      </c>
      <c r="F52" s="13">
        <v>591</v>
      </c>
      <c r="G52" s="13">
        <v>671</v>
      </c>
      <c r="H52" s="13">
        <f t="shared" si="12"/>
        <v>1179</v>
      </c>
      <c r="I52" s="13">
        <v>560</v>
      </c>
      <c r="J52" s="13">
        <v>619</v>
      </c>
      <c r="K52" s="13">
        <f t="shared" si="13"/>
        <v>1093</v>
      </c>
      <c r="L52" s="13">
        <v>544</v>
      </c>
      <c r="M52" s="13">
        <v>549</v>
      </c>
      <c r="N52" s="13">
        <f t="shared" si="14"/>
        <v>985</v>
      </c>
      <c r="O52" s="13">
        <v>526</v>
      </c>
      <c r="P52" s="13">
        <v>459</v>
      </c>
      <c r="Q52" s="13">
        <f t="shared" si="15"/>
        <v>888</v>
      </c>
      <c r="R52" s="13">
        <v>454</v>
      </c>
      <c r="S52" s="13">
        <v>434</v>
      </c>
      <c r="T52" s="13">
        <f t="shared" si="16"/>
        <v>758</v>
      </c>
      <c r="U52" s="13">
        <v>389</v>
      </c>
      <c r="V52" s="13">
        <v>369</v>
      </c>
    </row>
    <row r="53" spans="1:22" ht="15" customHeight="1">
      <c r="A53" s="12" t="s">
        <v>33</v>
      </c>
      <c r="B53" s="13">
        <f t="shared" si="10"/>
        <v>3140</v>
      </c>
      <c r="C53" s="13">
        <v>1442</v>
      </c>
      <c r="D53" s="13">
        <v>1698</v>
      </c>
      <c r="E53" s="13">
        <f t="shared" si="11"/>
        <v>2627</v>
      </c>
      <c r="F53" s="13">
        <v>1177</v>
      </c>
      <c r="G53" s="13">
        <v>1450</v>
      </c>
      <c r="H53" s="13">
        <f t="shared" si="12"/>
        <v>2430</v>
      </c>
      <c r="I53" s="13">
        <v>1100</v>
      </c>
      <c r="J53" s="13">
        <v>1330</v>
      </c>
      <c r="K53" s="13">
        <f t="shared" si="13"/>
        <v>2293</v>
      </c>
      <c r="L53" s="13">
        <v>1124</v>
      </c>
      <c r="M53" s="13">
        <v>1169</v>
      </c>
      <c r="N53" s="13">
        <f t="shared" si="14"/>
        <v>2021</v>
      </c>
      <c r="O53" s="13">
        <v>1064</v>
      </c>
      <c r="P53" s="13">
        <v>957</v>
      </c>
      <c r="Q53" s="13">
        <f t="shared" si="15"/>
        <v>1789</v>
      </c>
      <c r="R53" s="13">
        <v>923</v>
      </c>
      <c r="S53" s="13">
        <v>866</v>
      </c>
      <c r="T53" s="13">
        <f t="shared" si="16"/>
        <v>1456</v>
      </c>
      <c r="U53" s="13">
        <v>736</v>
      </c>
      <c r="V53" s="13">
        <v>720</v>
      </c>
    </row>
    <row r="54" spans="1:22" ht="15" customHeight="1">
      <c r="A54" s="12" t="s">
        <v>34</v>
      </c>
      <c r="B54" s="13">
        <f t="shared" si="10"/>
        <v>1893</v>
      </c>
      <c r="C54" s="13">
        <v>868</v>
      </c>
      <c r="D54" s="13">
        <v>1025</v>
      </c>
      <c r="E54" s="13">
        <f t="shared" si="11"/>
        <v>1512</v>
      </c>
      <c r="F54" s="13">
        <v>634</v>
      </c>
      <c r="G54" s="13">
        <v>878</v>
      </c>
      <c r="H54" s="13">
        <f t="shared" si="12"/>
        <v>1430</v>
      </c>
      <c r="I54" s="13">
        <v>633</v>
      </c>
      <c r="J54" s="13">
        <v>797</v>
      </c>
      <c r="K54" s="13">
        <f t="shared" si="13"/>
        <v>1362</v>
      </c>
      <c r="L54" s="13">
        <v>676</v>
      </c>
      <c r="M54" s="13">
        <v>686</v>
      </c>
      <c r="N54" s="13">
        <f t="shared" si="14"/>
        <v>1266</v>
      </c>
      <c r="O54" s="13">
        <v>626</v>
      </c>
      <c r="P54" s="13">
        <v>640</v>
      </c>
      <c r="Q54" s="13">
        <f t="shared" si="15"/>
        <v>1241</v>
      </c>
      <c r="R54" s="13">
        <v>647</v>
      </c>
      <c r="S54" s="13">
        <v>594</v>
      </c>
      <c r="T54" s="13">
        <f t="shared" si="16"/>
        <v>917</v>
      </c>
      <c r="U54" s="13">
        <v>478</v>
      </c>
      <c r="V54" s="13">
        <v>439</v>
      </c>
    </row>
    <row r="55" spans="1:22" ht="15" customHeight="1">
      <c r="A55" s="12" t="s">
        <v>35</v>
      </c>
      <c r="B55" s="13">
        <f t="shared" si="10"/>
        <v>2161</v>
      </c>
      <c r="C55" s="13">
        <v>947</v>
      </c>
      <c r="D55" s="13">
        <v>1214</v>
      </c>
      <c r="E55" s="13">
        <f t="shared" si="11"/>
        <v>1831</v>
      </c>
      <c r="F55" s="13">
        <v>835</v>
      </c>
      <c r="G55" s="13">
        <v>996</v>
      </c>
      <c r="H55" s="13">
        <f t="shared" si="12"/>
        <v>1905</v>
      </c>
      <c r="I55" s="13">
        <v>848</v>
      </c>
      <c r="J55" s="13">
        <v>1057</v>
      </c>
      <c r="K55" s="13">
        <f t="shared" si="13"/>
        <v>1700</v>
      </c>
      <c r="L55" s="13">
        <v>784</v>
      </c>
      <c r="M55" s="13">
        <v>916</v>
      </c>
      <c r="N55" s="13">
        <f t="shared" si="14"/>
        <v>1562</v>
      </c>
      <c r="O55" s="13">
        <v>772</v>
      </c>
      <c r="P55" s="13">
        <v>790</v>
      </c>
      <c r="Q55" s="13">
        <f t="shared" si="15"/>
        <v>1529</v>
      </c>
      <c r="R55" s="13">
        <v>748</v>
      </c>
      <c r="S55" s="13">
        <v>781</v>
      </c>
      <c r="T55" s="13">
        <v>1318</v>
      </c>
      <c r="U55" s="13">
        <v>670</v>
      </c>
      <c r="V55" s="13">
        <v>647</v>
      </c>
    </row>
    <row r="56" spans="1:22" ht="15" customHeight="1">
      <c r="A56" s="14" t="s">
        <v>36</v>
      </c>
      <c r="B56" s="15">
        <f t="shared" si="10"/>
        <v>5570</v>
      </c>
      <c r="C56" s="15">
        <v>2429</v>
      </c>
      <c r="D56" s="15">
        <v>3141</v>
      </c>
      <c r="E56" s="15">
        <f t="shared" si="11"/>
        <v>4856</v>
      </c>
      <c r="F56" s="15">
        <v>2137</v>
      </c>
      <c r="G56" s="15">
        <v>2719</v>
      </c>
      <c r="H56" s="15">
        <f t="shared" si="12"/>
        <v>5176</v>
      </c>
      <c r="I56" s="15">
        <v>2276</v>
      </c>
      <c r="J56" s="15">
        <v>2900</v>
      </c>
      <c r="K56" s="15">
        <f t="shared" si="13"/>
        <v>4752</v>
      </c>
      <c r="L56" s="15">
        <v>2276</v>
      </c>
      <c r="M56" s="15">
        <v>2476</v>
      </c>
      <c r="N56" s="15">
        <f t="shared" si="14"/>
        <v>4411</v>
      </c>
      <c r="O56" s="15">
        <v>2138</v>
      </c>
      <c r="P56" s="15">
        <v>2273</v>
      </c>
      <c r="Q56" s="15">
        <f t="shared" si="15"/>
        <v>3812</v>
      </c>
      <c r="R56" s="15">
        <v>1924</v>
      </c>
      <c r="S56" s="15">
        <v>1888</v>
      </c>
      <c r="T56" s="15">
        <f t="shared" si="16"/>
        <v>2994</v>
      </c>
      <c r="U56" s="15">
        <v>1450</v>
      </c>
      <c r="V56" s="15">
        <v>1544</v>
      </c>
    </row>
    <row r="57" ht="15" customHeight="1">
      <c r="A57" s="1" t="s">
        <v>44</v>
      </c>
    </row>
  </sheetData>
  <sheetProtection/>
  <mergeCells count="18">
    <mergeCell ref="Q3:S3"/>
    <mergeCell ref="T3:V3"/>
    <mergeCell ref="A30:A31"/>
    <mergeCell ref="B30:D30"/>
    <mergeCell ref="E30:G30"/>
    <mergeCell ref="H30:J30"/>
    <mergeCell ref="K30:M30"/>
    <mergeCell ref="N30:P30"/>
    <mergeCell ref="Q30:S30"/>
    <mergeCell ref="T30:V30"/>
    <mergeCell ref="E1:P1"/>
    <mergeCell ref="H2:M2"/>
    <mergeCell ref="A3:A4"/>
    <mergeCell ref="B3:D3"/>
    <mergeCell ref="E3:G3"/>
    <mergeCell ref="H3:J3"/>
    <mergeCell ref="K3:M3"/>
    <mergeCell ref="N3:P3"/>
  </mergeCells>
  <printOptions/>
  <pageMargins left="0.787" right="0.787" top="0.984" bottom="0.984" header="0.512" footer="0.512"/>
  <pageSetup orientation="portrait" paperSize="9" scale="79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57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12.125" style="1" customWidth="1"/>
    <col min="2" max="16384" width="9.00390625" style="1" customWidth="1"/>
  </cols>
  <sheetData>
    <row r="1" spans="5:16" ht="20.25" customHeight="1">
      <c r="E1" s="2" t="s">
        <v>45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8:13" ht="20.25" customHeight="1" thickBot="1">
      <c r="H2" s="3" t="s">
        <v>46</v>
      </c>
      <c r="I2" s="3"/>
      <c r="J2" s="3"/>
      <c r="K2" s="3"/>
      <c r="L2" s="3"/>
      <c r="M2" s="3"/>
    </row>
    <row r="3" spans="1:16" ht="15" customHeight="1" thickTop="1">
      <c r="A3" s="4" t="s">
        <v>47</v>
      </c>
      <c r="B3" s="5" t="s">
        <v>48</v>
      </c>
      <c r="C3" s="5"/>
      <c r="D3" s="5"/>
      <c r="E3" s="5" t="s">
        <v>49</v>
      </c>
      <c r="F3" s="5"/>
      <c r="G3" s="5"/>
      <c r="H3" s="5" t="s">
        <v>50</v>
      </c>
      <c r="I3" s="5"/>
      <c r="J3" s="5"/>
      <c r="K3" s="5" t="s">
        <v>51</v>
      </c>
      <c r="L3" s="5"/>
      <c r="M3" s="5"/>
      <c r="N3" s="5" t="s">
        <v>52</v>
      </c>
      <c r="O3" s="5"/>
      <c r="P3" s="6"/>
    </row>
    <row r="4" spans="1:16" ht="15" customHeight="1">
      <c r="A4" s="7"/>
      <c r="B4" s="8" t="s">
        <v>53</v>
      </c>
      <c r="C4" s="8" t="s">
        <v>54</v>
      </c>
      <c r="D4" s="8" t="s">
        <v>55</v>
      </c>
      <c r="E4" s="8" t="s">
        <v>53</v>
      </c>
      <c r="F4" s="8" t="s">
        <v>54</v>
      </c>
      <c r="G4" s="8" t="s">
        <v>55</v>
      </c>
      <c r="H4" s="8" t="s">
        <v>53</v>
      </c>
      <c r="I4" s="8" t="s">
        <v>54</v>
      </c>
      <c r="J4" s="8" t="s">
        <v>55</v>
      </c>
      <c r="K4" s="8" t="s">
        <v>53</v>
      </c>
      <c r="L4" s="8" t="s">
        <v>54</v>
      </c>
      <c r="M4" s="8" t="s">
        <v>55</v>
      </c>
      <c r="N4" s="8" t="s">
        <v>53</v>
      </c>
      <c r="O4" s="8" t="s">
        <v>54</v>
      </c>
      <c r="P4" s="9" t="s">
        <v>55</v>
      </c>
    </row>
    <row r="5" spans="1:16" ht="15" customHeight="1">
      <c r="A5" s="10" t="s">
        <v>56</v>
      </c>
      <c r="B5" s="11">
        <v>31772</v>
      </c>
      <c r="C5" s="11">
        <f aca="true" t="shared" si="0" ref="C5:P5">SUM(C7:C29)</f>
        <v>15209</v>
      </c>
      <c r="D5" s="11">
        <f t="shared" si="0"/>
        <v>16513</v>
      </c>
      <c r="E5" s="11">
        <f t="shared" si="0"/>
        <v>24153</v>
      </c>
      <c r="F5" s="11">
        <f t="shared" si="0"/>
        <v>10698</v>
      </c>
      <c r="G5" s="11">
        <f t="shared" si="0"/>
        <v>13458</v>
      </c>
      <c r="H5" s="11">
        <f t="shared" si="0"/>
        <v>15804</v>
      </c>
      <c r="I5" s="11">
        <f t="shared" si="0"/>
        <v>6616</v>
      </c>
      <c r="J5" s="11">
        <f t="shared" si="0"/>
        <v>9188</v>
      </c>
      <c r="K5" s="11">
        <f t="shared" si="0"/>
        <v>7344</v>
      </c>
      <c r="L5" s="11">
        <f t="shared" si="0"/>
        <v>2797</v>
      </c>
      <c r="M5" s="11">
        <f t="shared" si="0"/>
        <v>4547</v>
      </c>
      <c r="N5" s="11">
        <f t="shared" si="0"/>
        <v>2155</v>
      </c>
      <c r="O5" s="11">
        <f t="shared" si="0"/>
        <v>729</v>
      </c>
      <c r="P5" s="11">
        <f t="shared" si="0"/>
        <v>1426</v>
      </c>
    </row>
    <row r="6" spans="1:16" ht="15" customHeight="1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1:16" ht="15" customHeight="1">
      <c r="A7" s="12" t="s">
        <v>57</v>
      </c>
      <c r="B7" s="13">
        <f aca="true" t="shared" si="1" ref="B7:B29">SUM(C7:D7)</f>
        <v>2041</v>
      </c>
      <c r="C7" s="13">
        <v>970</v>
      </c>
      <c r="D7" s="13">
        <v>1071</v>
      </c>
      <c r="E7" s="13">
        <f aca="true" t="shared" si="2" ref="E7:E29">SUM(F7:G7)</f>
        <v>1536</v>
      </c>
      <c r="F7" s="13">
        <v>624</v>
      </c>
      <c r="G7" s="13">
        <v>912</v>
      </c>
      <c r="H7" s="13">
        <f aca="true" t="shared" si="3" ref="H7:H29">SUM(I7:J7)</f>
        <v>886</v>
      </c>
      <c r="I7" s="13">
        <v>355</v>
      </c>
      <c r="J7" s="13">
        <v>531</v>
      </c>
      <c r="K7" s="13">
        <f aca="true" t="shared" si="4" ref="K7:K29">SUM(L7:M7)</f>
        <v>393</v>
      </c>
      <c r="L7" s="13">
        <v>142</v>
      </c>
      <c r="M7" s="13">
        <v>251</v>
      </c>
      <c r="N7" s="13">
        <f aca="true" t="shared" si="5" ref="N7:N29">SUM(O7:P7)</f>
        <v>120</v>
      </c>
      <c r="O7" s="13">
        <v>37</v>
      </c>
      <c r="P7" s="13">
        <v>83</v>
      </c>
    </row>
    <row r="8" spans="1:16" ht="15" customHeight="1">
      <c r="A8" s="12" t="s">
        <v>58</v>
      </c>
      <c r="B8" s="13">
        <f t="shared" si="1"/>
        <v>2460</v>
      </c>
      <c r="C8" s="13">
        <v>1153</v>
      </c>
      <c r="D8" s="13">
        <v>1307</v>
      </c>
      <c r="E8" s="13">
        <f t="shared" si="2"/>
        <v>1678</v>
      </c>
      <c r="F8" s="13">
        <v>746</v>
      </c>
      <c r="G8" s="13">
        <v>932</v>
      </c>
      <c r="H8" s="13">
        <f t="shared" si="3"/>
        <v>986</v>
      </c>
      <c r="I8" s="13">
        <v>398</v>
      </c>
      <c r="J8" s="13">
        <v>588</v>
      </c>
      <c r="K8" s="13">
        <f t="shared" si="4"/>
        <v>365</v>
      </c>
      <c r="L8" s="13">
        <v>119</v>
      </c>
      <c r="M8" s="13">
        <v>246</v>
      </c>
      <c r="N8" s="13">
        <f t="shared" si="5"/>
        <v>88</v>
      </c>
      <c r="O8" s="13">
        <v>20</v>
      </c>
      <c r="P8" s="13">
        <v>68</v>
      </c>
    </row>
    <row r="9" spans="1:16" ht="15" customHeight="1">
      <c r="A9" s="12" t="s">
        <v>59</v>
      </c>
      <c r="B9" s="13">
        <f t="shared" si="1"/>
        <v>1556</v>
      </c>
      <c r="C9" s="13">
        <v>708</v>
      </c>
      <c r="D9" s="13">
        <v>848</v>
      </c>
      <c r="E9" s="13">
        <f t="shared" si="2"/>
        <v>1162</v>
      </c>
      <c r="F9" s="13">
        <v>535</v>
      </c>
      <c r="G9" s="13">
        <v>627</v>
      </c>
      <c r="H9" s="13">
        <f t="shared" si="3"/>
        <v>752</v>
      </c>
      <c r="I9" s="13">
        <v>297</v>
      </c>
      <c r="J9" s="13">
        <v>455</v>
      </c>
      <c r="K9" s="13">
        <f t="shared" si="4"/>
        <v>414</v>
      </c>
      <c r="L9" s="13">
        <v>151</v>
      </c>
      <c r="M9" s="13">
        <v>263</v>
      </c>
      <c r="N9" s="13">
        <f t="shared" si="5"/>
        <v>95</v>
      </c>
      <c r="O9" s="13">
        <v>27</v>
      </c>
      <c r="P9" s="13">
        <v>68</v>
      </c>
    </row>
    <row r="10" spans="1:16" ht="15" customHeight="1">
      <c r="A10" s="12" t="s">
        <v>60</v>
      </c>
      <c r="B10" s="13">
        <f t="shared" si="1"/>
        <v>1546</v>
      </c>
      <c r="C10" s="13">
        <v>707</v>
      </c>
      <c r="D10" s="13">
        <v>839</v>
      </c>
      <c r="E10" s="13">
        <f t="shared" si="2"/>
        <v>1217</v>
      </c>
      <c r="F10" s="13">
        <v>560</v>
      </c>
      <c r="G10" s="13">
        <v>657</v>
      </c>
      <c r="H10" s="13">
        <f t="shared" si="3"/>
        <v>803</v>
      </c>
      <c r="I10" s="13">
        <v>306</v>
      </c>
      <c r="J10" s="13">
        <v>497</v>
      </c>
      <c r="K10" s="13">
        <f t="shared" si="4"/>
        <v>402</v>
      </c>
      <c r="L10" s="13">
        <v>145</v>
      </c>
      <c r="M10" s="13">
        <v>257</v>
      </c>
      <c r="N10" s="13">
        <f t="shared" si="5"/>
        <v>144</v>
      </c>
      <c r="O10" s="13">
        <v>48</v>
      </c>
      <c r="P10" s="13">
        <v>96</v>
      </c>
    </row>
    <row r="11" spans="1:16" ht="15" customHeight="1">
      <c r="A11" s="12" t="s">
        <v>61</v>
      </c>
      <c r="B11" s="13">
        <f t="shared" si="1"/>
        <v>1330</v>
      </c>
      <c r="C11" s="13">
        <v>635</v>
      </c>
      <c r="D11" s="13">
        <v>695</v>
      </c>
      <c r="E11" s="13">
        <f t="shared" si="2"/>
        <v>997</v>
      </c>
      <c r="F11" s="13">
        <v>404</v>
      </c>
      <c r="G11" s="13">
        <v>593</v>
      </c>
      <c r="H11" s="13">
        <f t="shared" si="3"/>
        <v>628</v>
      </c>
      <c r="I11" s="13">
        <v>246</v>
      </c>
      <c r="J11" s="13">
        <v>382</v>
      </c>
      <c r="K11" s="13">
        <f t="shared" si="4"/>
        <v>330</v>
      </c>
      <c r="L11" s="13">
        <v>125</v>
      </c>
      <c r="M11" s="13">
        <v>205</v>
      </c>
      <c r="N11" s="13">
        <f t="shared" si="5"/>
        <v>105</v>
      </c>
      <c r="O11" s="13">
        <v>31</v>
      </c>
      <c r="P11" s="13">
        <v>74</v>
      </c>
    </row>
    <row r="12" spans="1:16" ht="15" customHeight="1">
      <c r="A12" s="12" t="s">
        <v>62</v>
      </c>
      <c r="B12" s="13">
        <f t="shared" si="1"/>
        <v>1225</v>
      </c>
      <c r="C12" s="13">
        <v>576</v>
      </c>
      <c r="D12" s="13">
        <v>649</v>
      </c>
      <c r="E12" s="13">
        <f t="shared" si="2"/>
        <v>1050</v>
      </c>
      <c r="F12" s="13">
        <v>450</v>
      </c>
      <c r="G12" s="13">
        <v>600</v>
      </c>
      <c r="H12" s="13">
        <f t="shared" si="3"/>
        <v>745</v>
      </c>
      <c r="I12" s="13">
        <v>302</v>
      </c>
      <c r="J12" s="13">
        <v>443</v>
      </c>
      <c r="K12" s="13">
        <f t="shared" si="4"/>
        <v>334</v>
      </c>
      <c r="L12" s="13">
        <v>116</v>
      </c>
      <c r="M12" s="13">
        <v>218</v>
      </c>
      <c r="N12" s="13">
        <f t="shared" si="5"/>
        <v>82</v>
      </c>
      <c r="O12" s="13">
        <v>22</v>
      </c>
      <c r="P12" s="13">
        <v>60</v>
      </c>
    </row>
    <row r="13" spans="1:16" ht="15" customHeight="1">
      <c r="A13" s="12" t="s">
        <v>63</v>
      </c>
      <c r="B13" s="13">
        <f t="shared" si="1"/>
        <v>804</v>
      </c>
      <c r="C13" s="13">
        <v>379</v>
      </c>
      <c r="D13" s="13">
        <v>425</v>
      </c>
      <c r="E13" s="13">
        <f t="shared" si="2"/>
        <v>753</v>
      </c>
      <c r="F13" s="13">
        <v>345</v>
      </c>
      <c r="G13" s="13">
        <v>408</v>
      </c>
      <c r="H13" s="13">
        <f t="shared" si="3"/>
        <v>455</v>
      </c>
      <c r="I13" s="13">
        <v>186</v>
      </c>
      <c r="J13" s="13">
        <v>269</v>
      </c>
      <c r="K13" s="13">
        <f t="shared" si="4"/>
        <v>222</v>
      </c>
      <c r="L13" s="13">
        <v>81</v>
      </c>
      <c r="M13" s="13">
        <v>141</v>
      </c>
      <c r="N13" s="13">
        <f t="shared" si="5"/>
        <v>75</v>
      </c>
      <c r="O13" s="13">
        <v>26</v>
      </c>
      <c r="P13" s="13">
        <v>49</v>
      </c>
    </row>
    <row r="14" spans="1:16" ht="15" customHeight="1">
      <c r="A14" s="12" t="s">
        <v>64</v>
      </c>
      <c r="B14" s="13">
        <f t="shared" si="1"/>
        <v>909</v>
      </c>
      <c r="C14" s="13">
        <v>436</v>
      </c>
      <c r="D14" s="13">
        <v>473</v>
      </c>
      <c r="E14" s="13">
        <f t="shared" si="2"/>
        <v>632</v>
      </c>
      <c r="F14" s="13">
        <v>291</v>
      </c>
      <c r="G14" s="13">
        <v>341</v>
      </c>
      <c r="H14" s="13">
        <f t="shared" si="3"/>
        <v>438</v>
      </c>
      <c r="I14" s="13">
        <v>195</v>
      </c>
      <c r="J14" s="13">
        <v>243</v>
      </c>
      <c r="K14" s="13">
        <f t="shared" si="4"/>
        <v>174</v>
      </c>
      <c r="L14" s="13">
        <v>69</v>
      </c>
      <c r="M14" s="13">
        <v>105</v>
      </c>
      <c r="N14" s="13">
        <f t="shared" si="5"/>
        <v>41</v>
      </c>
      <c r="O14" s="13">
        <v>19</v>
      </c>
      <c r="P14" s="13">
        <v>22</v>
      </c>
    </row>
    <row r="15" spans="1:16" ht="15" customHeight="1">
      <c r="A15" s="12" t="s">
        <v>65</v>
      </c>
      <c r="B15" s="13">
        <f t="shared" si="1"/>
        <v>686</v>
      </c>
      <c r="C15" s="13">
        <v>331</v>
      </c>
      <c r="D15" s="13">
        <v>355</v>
      </c>
      <c r="E15" s="13">
        <v>520</v>
      </c>
      <c r="F15" s="13">
        <v>219</v>
      </c>
      <c r="G15" s="13">
        <v>304</v>
      </c>
      <c r="H15" s="13">
        <f t="shared" si="3"/>
        <v>389</v>
      </c>
      <c r="I15" s="13">
        <v>161</v>
      </c>
      <c r="J15" s="13">
        <v>228</v>
      </c>
      <c r="K15" s="13">
        <f t="shared" si="4"/>
        <v>148</v>
      </c>
      <c r="L15" s="13">
        <v>56</v>
      </c>
      <c r="M15" s="13">
        <v>92</v>
      </c>
      <c r="N15" s="13">
        <f t="shared" si="5"/>
        <v>68</v>
      </c>
      <c r="O15" s="13">
        <v>22</v>
      </c>
      <c r="P15" s="13">
        <v>46</v>
      </c>
    </row>
    <row r="16" spans="1:16" ht="15" customHeight="1">
      <c r="A16" s="12" t="s">
        <v>66</v>
      </c>
      <c r="B16" s="13">
        <f t="shared" si="1"/>
        <v>862</v>
      </c>
      <c r="C16" s="13">
        <v>400</v>
      </c>
      <c r="D16" s="13">
        <v>462</v>
      </c>
      <c r="E16" s="13">
        <f t="shared" si="2"/>
        <v>686</v>
      </c>
      <c r="F16" s="13">
        <v>295</v>
      </c>
      <c r="G16" s="13">
        <v>391</v>
      </c>
      <c r="H16" s="13">
        <f t="shared" si="3"/>
        <v>444</v>
      </c>
      <c r="I16" s="13">
        <v>195</v>
      </c>
      <c r="J16" s="13">
        <v>249</v>
      </c>
      <c r="K16" s="13">
        <f t="shared" si="4"/>
        <v>221</v>
      </c>
      <c r="L16" s="13">
        <v>102</v>
      </c>
      <c r="M16" s="13">
        <v>119</v>
      </c>
      <c r="N16" s="13">
        <f t="shared" si="5"/>
        <v>50</v>
      </c>
      <c r="O16" s="13">
        <v>19</v>
      </c>
      <c r="P16" s="13">
        <v>31</v>
      </c>
    </row>
    <row r="17" spans="1:16" ht="15" customHeight="1">
      <c r="A17" s="12" t="s">
        <v>67</v>
      </c>
      <c r="B17" s="13">
        <f t="shared" si="1"/>
        <v>807</v>
      </c>
      <c r="C17" s="13">
        <v>378</v>
      </c>
      <c r="D17" s="13">
        <v>429</v>
      </c>
      <c r="E17" s="13">
        <f t="shared" si="2"/>
        <v>600</v>
      </c>
      <c r="F17" s="13">
        <v>237</v>
      </c>
      <c r="G17" s="13">
        <v>363</v>
      </c>
      <c r="H17" s="13">
        <f t="shared" si="3"/>
        <v>407</v>
      </c>
      <c r="I17" s="13">
        <v>163</v>
      </c>
      <c r="J17" s="13">
        <v>244</v>
      </c>
      <c r="K17" s="13">
        <f t="shared" si="4"/>
        <v>173</v>
      </c>
      <c r="L17" s="13">
        <v>73</v>
      </c>
      <c r="M17" s="13">
        <v>100</v>
      </c>
      <c r="N17" s="13">
        <f t="shared" si="5"/>
        <v>52</v>
      </c>
      <c r="O17" s="13">
        <v>15</v>
      </c>
      <c r="P17" s="13">
        <v>37</v>
      </c>
    </row>
    <row r="18" spans="1:16" ht="15" customHeight="1">
      <c r="A18" s="12" t="s">
        <v>68</v>
      </c>
      <c r="B18" s="13">
        <f t="shared" si="1"/>
        <v>677</v>
      </c>
      <c r="C18" s="13">
        <v>337</v>
      </c>
      <c r="D18" s="13">
        <v>340</v>
      </c>
      <c r="E18" s="13">
        <f t="shared" si="2"/>
        <v>583</v>
      </c>
      <c r="F18" s="13">
        <v>245</v>
      </c>
      <c r="G18" s="13">
        <v>338</v>
      </c>
      <c r="H18" s="13">
        <f t="shared" si="3"/>
        <v>381</v>
      </c>
      <c r="I18" s="13">
        <v>157</v>
      </c>
      <c r="J18" s="13">
        <v>224</v>
      </c>
      <c r="K18" s="13">
        <f t="shared" si="4"/>
        <v>190</v>
      </c>
      <c r="L18" s="13">
        <v>69</v>
      </c>
      <c r="M18" s="13">
        <v>121</v>
      </c>
      <c r="N18" s="13">
        <f t="shared" si="5"/>
        <v>49</v>
      </c>
      <c r="O18" s="13">
        <v>14</v>
      </c>
      <c r="P18" s="13">
        <v>35</v>
      </c>
    </row>
    <row r="19" spans="1:16" ht="15" customHeight="1">
      <c r="A19" s="12" t="s">
        <v>69</v>
      </c>
      <c r="B19" s="13">
        <f t="shared" si="1"/>
        <v>2106</v>
      </c>
      <c r="C19" s="13">
        <v>1007</v>
      </c>
      <c r="D19" s="13">
        <v>1099</v>
      </c>
      <c r="E19" s="13">
        <f t="shared" si="2"/>
        <v>1613</v>
      </c>
      <c r="F19" s="13">
        <v>696</v>
      </c>
      <c r="G19" s="13">
        <v>917</v>
      </c>
      <c r="H19" s="13">
        <f t="shared" si="3"/>
        <v>1057</v>
      </c>
      <c r="I19" s="13">
        <v>470</v>
      </c>
      <c r="J19" s="13">
        <v>587</v>
      </c>
      <c r="K19" s="13">
        <f t="shared" si="4"/>
        <v>541</v>
      </c>
      <c r="L19" s="13">
        <v>199</v>
      </c>
      <c r="M19" s="13">
        <v>342</v>
      </c>
      <c r="N19" s="13">
        <f t="shared" si="5"/>
        <v>166</v>
      </c>
      <c r="O19" s="13">
        <v>52</v>
      </c>
      <c r="P19" s="13">
        <v>114</v>
      </c>
    </row>
    <row r="20" spans="1:16" ht="15" customHeight="1">
      <c r="A20" s="12" t="s">
        <v>70</v>
      </c>
      <c r="B20" s="13">
        <f t="shared" si="1"/>
        <v>1131</v>
      </c>
      <c r="C20" s="13">
        <v>545</v>
      </c>
      <c r="D20" s="13">
        <v>586</v>
      </c>
      <c r="E20" s="13">
        <f t="shared" si="2"/>
        <v>818</v>
      </c>
      <c r="F20" s="13">
        <v>353</v>
      </c>
      <c r="G20" s="13">
        <v>465</v>
      </c>
      <c r="H20" s="13">
        <f t="shared" si="3"/>
        <v>537</v>
      </c>
      <c r="I20" s="13">
        <v>217</v>
      </c>
      <c r="J20" s="13">
        <v>320</v>
      </c>
      <c r="K20" s="13">
        <f t="shared" si="4"/>
        <v>233</v>
      </c>
      <c r="L20" s="13">
        <v>93</v>
      </c>
      <c r="M20" s="13">
        <v>140</v>
      </c>
      <c r="N20" s="13">
        <f t="shared" si="5"/>
        <v>80</v>
      </c>
      <c r="O20" s="13">
        <v>31</v>
      </c>
      <c r="P20" s="13">
        <v>49</v>
      </c>
    </row>
    <row r="21" spans="1:16" ht="15" customHeight="1">
      <c r="A21" s="12" t="s">
        <v>71</v>
      </c>
      <c r="B21" s="13">
        <f t="shared" si="1"/>
        <v>2110</v>
      </c>
      <c r="C21" s="13">
        <v>1052</v>
      </c>
      <c r="D21" s="13">
        <v>1058</v>
      </c>
      <c r="E21" s="13">
        <f t="shared" si="2"/>
        <v>1609</v>
      </c>
      <c r="F21" s="13">
        <v>763</v>
      </c>
      <c r="G21" s="13">
        <v>846</v>
      </c>
      <c r="H21" s="13">
        <f t="shared" si="3"/>
        <v>1041</v>
      </c>
      <c r="I21" s="13">
        <v>448</v>
      </c>
      <c r="J21" s="13">
        <v>593</v>
      </c>
      <c r="K21" s="13">
        <f t="shared" si="4"/>
        <v>414</v>
      </c>
      <c r="L21" s="13">
        <v>166</v>
      </c>
      <c r="M21" s="13">
        <v>248</v>
      </c>
      <c r="N21" s="13">
        <f t="shared" si="5"/>
        <v>99</v>
      </c>
      <c r="O21" s="13">
        <v>36</v>
      </c>
      <c r="P21" s="13">
        <v>63</v>
      </c>
    </row>
    <row r="22" spans="1:16" ht="15" customHeight="1">
      <c r="A22" s="12" t="s">
        <v>72</v>
      </c>
      <c r="B22" s="13">
        <f t="shared" si="1"/>
        <v>1216</v>
      </c>
      <c r="C22" s="13">
        <v>565</v>
      </c>
      <c r="D22" s="13">
        <v>651</v>
      </c>
      <c r="E22" s="13">
        <f t="shared" si="2"/>
        <v>1011</v>
      </c>
      <c r="F22" s="13">
        <v>405</v>
      </c>
      <c r="G22" s="13">
        <v>606</v>
      </c>
      <c r="H22" s="13">
        <f t="shared" si="3"/>
        <v>664</v>
      </c>
      <c r="I22" s="13">
        <v>255</v>
      </c>
      <c r="J22" s="13">
        <v>409</v>
      </c>
      <c r="K22" s="13">
        <f t="shared" si="4"/>
        <v>307</v>
      </c>
      <c r="L22" s="13">
        <v>110</v>
      </c>
      <c r="M22" s="13">
        <v>197</v>
      </c>
      <c r="N22" s="13">
        <f t="shared" si="5"/>
        <v>95</v>
      </c>
      <c r="O22" s="13">
        <v>23</v>
      </c>
      <c r="P22" s="13">
        <v>72</v>
      </c>
    </row>
    <row r="23" spans="1:16" ht="15" customHeight="1">
      <c r="A23" s="12" t="s">
        <v>73</v>
      </c>
      <c r="B23" s="13">
        <f t="shared" si="1"/>
        <v>1860</v>
      </c>
      <c r="C23" s="13">
        <v>905</v>
      </c>
      <c r="D23" s="13">
        <v>955</v>
      </c>
      <c r="E23" s="13">
        <f t="shared" si="2"/>
        <v>1498</v>
      </c>
      <c r="F23" s="13">
        <v>676</v>
      </c>
      <c r="G23" s="13">
        <v>822</v>
      </c>
      <c r="H23" s="13">
        <f t="shared" si="3"/>
        <v>1032</v>
      </c>
      <c r="I23" s="13">
        <v>397</v>
      </c>
      <c r="J23" s="13">
        <v>635</v>
      </c>
      <c r="K23" s="13">
        <f t="shared" si="4"/>
        <v>541</v>
      </c>
      <c r="L23" s="13">
        <v>210</v>
      </c>
      <c r="M23" s="13">
        <v>331</v>
      </c>
      <c r="N23" s="13">
        <f t="shared" si="5"/>
        <v>187</v>
      </c>
      <c r="O23" s="13">
        <v>70</v>
      </c>
      <c r="P23" s="13">
        <v>117</v>
      </c>
    </row>
    <row r="24" spans="1:16" ht="15" customHeight="1">
      <c r="A24" s="12" t="s">
        <v>74</v>
      </c>
      <c r="B24" s="13">
        <f t="shared" si="1"/>
        <v>2400</v>
      </c>
      <c r="C24" s="13">
        <v>1172</v>
      </c>
      <c r="D24" s="13">
        <v>1228</v>
      </c>
      <c r="E24" s="13">
        <f t="shared" si="2"/>
        <v>1685</v>
      </c>
      <c r="F24" s="13">
        <v>774</v>
      </c>
      <c r="G24" s="13">
        <v>911</v>
      </c>
      <c r="H24" s="13">
        <f t="shared" si="3"/>
        <v>1144</v>
      </c>
      <c r="I24" s="13">
        <v>479</v>
      </c>
      <c r="J24" s="13">
        <v>665</v>
      </c>
      <c r="K24" s="13">
        <f t="shared" si="4"/>
        <v>464</v>
      </c>
      <c r="L24" s="13">
        <v>175</v>
      </c>
      <c r="M24" s="13">
        <v>289</v>
      </c>
      <c r="N24" s="13">
        <f t="shared" si="5"/>
        <v>127</v>
      </c>
      <c r="O24" s="13">
        <v>48</v>
      </c>
      <c r="P24" s="13">
        <v>79</v>
      </c>
    </row>
    <row r="25" spans="1:16" ht="15" customHeight="1">
      <c r="A25" s="12" t="s">
        <v>75</v>
      </c>
      <c r="B25" s="13">
        <f t="shared" si="1"/>
        <v>520</v>
      </c>
      <c r="C25" s="13">
        <v>257</v>
      </c>
      <c r="D25" s="13">
        <v>263</v>
      </c>
      <c r="E25" s="13">
        <f t="shared" si="2"/>
        <v>401</v>
      </c>
      <c r="F25" s="13">
        <v>172</v>
      </c>
      <c r="G25" s="13">
        <v>229</v>
      </c>
      <c r="H25" s="13">
        <f t="shared" si="3"/>
        <v>233</v>
      </c>
      <c r="I25" s="13">
        <v>105</v>
      </c>
      <c r="J25" s="13">
        <v>128</v>
      </c>
      <c r="K25" s="13">
        <f t="shared" si="4"/>
        <v>103</v>
      </c>
      <c r="L25" s="13">
        <v>41</v>
      </c>
      <c r="M25" s="13">
        <v>62</v>
      </c>
      <c r="N25" s="13">
        <f t="shared" si="5"/>
        <v>27</v>
      </c>
      <c r="O25" s="13">
        <v>9</v>
      </c>
      <c r="P25" s="13">
        <v>18</v>
      </c>
    </row>
    <row r="26" spans="1:16" ht="15" customHeight="1">
      <c r="A26" s="12" t="s">
        <v>76</v>
      </c>
      <c r="B26" s="13">
        <f t="shared" si="1"/>
        <v>1168</v>
      </c>
      <c r="C26" s="13">
        <v>580</v>
      </c>
      <c r="D26" s="13">
        <v>588</v>
      </c>
      <c r="E26" s="13">
        <f t="shared" si="2"/>
        <v>851</v>
      </c>
      <c r="F26" s="13">
        <v>411</v>
      </c>
      <c r="G26" s="13">
        <v>440</v>
      </c>
      <c r="H26" s="13">
        <f t="shared" si="3"/>
        <v>540</v>
      </c>
      <c r="I26" s="13">
        <v>250</v>
      </c>
      <c r="J26" s="13">
        <v>290</v>
      </c>
      <c r="K26" s="13">
        <f t="shared" si="4"/>
        <v>272</v>
      </c>
      <c r="L26" s="13">
        <v>118</v>
      </c>
      <c r="M26" s="13">
        <v>154</v>
      </c>
      <c r="N26" s="13">
        <f t="shared" si="5"/>
        <v>75</v>
      </c>
      <c r="O26" s="13">
        <v>28</v>
      </c>
      <c r="P26" s="13">
        <v>47</v>
      </c>
    </row>
    <row r="27" spans="1:16" ht="15" customHeight="1">
      <c r="A27" s="12" t="s">
        <v>77</v>
      </c>
      <c r="B27" s="13">
        <f t="shared" si="1"/>
        <v>745</v>
      </c>
      <c r="C27" s="13">
        <v>362</v>
      </c>
      <c r="D27" s="13">
        <v>383</v>
      </c>
      <c r="E27" s="13">
        <f t="shared" si="2"/>
        <v>522</v>
      </c>
      <c r="F27" s="13">
        <v>254</v>
      </c>
      <c r="G27" s="13">
        <v>268</v>
      </c>
      <c r="H27" s="13">
        <f t="shared" si="3"/>
        <v>410</v>
      </c>
      <c r="I27" s="13">
        <v>192</v>
      </c>
      <c r="J27" s="13">
        <v>218</v>
      </c>
      <c r="K27" s="13">
        <f t="shared" si="4"/>
        <v>196</v>
      </c>
      <c r="L27" s="13">
        <v>76</v>
      </c>
      <c r="M27" s="13">
        <v>120</v>
      </c>
      <c r="N27" s="13">
        <f t="shared" si="5"/>
        <v>67</v>
      </c>
      <c r="O27" s="13">
        <v>21</v>
      </c>
      <c r="P27" s="13">
        <v>46</v>
      </c>
    </row>
    <row r="28" spans="1:16" ht="15" customHeight="1">
      <c r="A28" s="12" t="s">
        <v>78</v>
      </c>
      <c r="B28" s="13">
        <f t="shared" si="1"/>
        <v>1026</v>
      </c>
      <c r="C28" s="13">
        <v>548</v>
      </c>
      <c r="D28" s="13">
        <v>478</v>
      </c>
      <c r="E28" s="13">
        <f t="shared" si="2"/>
        <v>777</v>
      </c>
      <c r="F28" s="13">
        <v>383</v>
      </c>
      <c r="G28" s="13">
        <v>394</v>
      </c>
      <c r="H28" s="13">
        <f t="shared" si="3"/>
        <v>533</v>
      </c>
      <c r="I28" s="13">
        <v>234</v>
      </c>
      <c r="J28" s="13">
        <v>299</v>
      </c>
      <c r="K28" s="13">
        <f t="shared" si="4"/>
        <v>267</v>
      </c>
      <c r="L28" s="13">
        <v>105</v>
      </c>
      <c r="M28" s="13">
        <v>162</v>
      </c>
      <c r="N28" s="13">
        <f t="shared" si="5"/>
        <v>82</v>
      </c>
      <c r="O28" s="13">
        <v>39</v>
      </c>
      <c r="P28" s="13">
        <v>43</v>
      </c>
    </row>
    <row r="29" spans="1:16" ht="15" customHeight="1" thickBot="1">
      <c r="A29" s="12" t="s">
        <v>79</v>
      </c>
      <c r="B29" s="13">
        <f t="shared" si="1"/>
        <v>2537</v>
      </c>
      <c r="C29" s="13">
        <v>1206</v>
      </c>
      <c r="D29" s="13">
        <v>1331</v>
      </c>
      <c r="E29" s="13">
        <f t="shared" si="2"/>
        <v>1954</v>
      </c>
      <c r="F29" s="13">
        <v>860</v>
      </c>
      <c r="G29" s="13">
        <v>1094</v>
      </c>
      <c r="H29" s="13">
        <f t="shared" si="3"/>
        <v>1299</v>
      </c>
      <c r="I29" s="13">
        <v>608</v>
      </c>
      <c r="J29" s="13">
        <v>691</v>
      </c>
      <c r="K29" s="13">
        <f t="shared" si="4"/>
        <v>640</v>
      </c>
      <c r="L29" s="13">
        <v>256</v>
      </c>
      <c r="M29" s="13">
        <v>384</v>
      </c>
      <c r="N29" s="16">
        <f t="shared" si="5"/>
        <v>181</v>
      </c>
      <c r="O29" s="16">
        <v>72</v>
      </c>
      <c r="P29" s="16">
        <v>109</v>
      </c>
    </row>
    <row r="30" spans="1:16" ht="15" customHeight="1" thickTop="1">
      <c r="A30" s="4" t="s">
        <v>47</v>
      </c>
      <c r="B30" s="5" t="s">
        <v>80</v>
      </c>
      <c r="C30" s="5"/>
      <c r="D30" s="5"/>
      <c r="E30" s="5" t="s">
        <v>81</v>
      </c>
      <c r="F30" s="5"/>
      <c r="G30" s="5"/>
      <c r="H30" s="5" t="s">
        <v>82</v>
      </c>
      <c r="I30" s="5"/>
      <c r="J30" s="5"/>
      <c r="K30" s="5" t="s">
        <v>83</v>
      </c>
      <c r="L30" s="5"/>
      <c r="M30" s="6"/>
      <c r="N30" s="17"/>
      <c r="O30" s="17"/>
      <c r="P30" s="17"/>
    </row>
    <row r="31" spans="1:16" ht="15" customHeight="1">
      <c r="A31" s="7"/>
      <c r="B31" s="8" t="s">
        <v>53</v>
      </c>
      <c r="C31" s="8" t="s">
        <v>54</v>
      </c>
      <c r="D31" s="8" t="s">
        <v>55</v>
      </c>
      <c r="E31" s="8" t="s">
        <v>53</v>
      </c>
      <c r="F31" s="8" t="s">
        <v>54</v>
      </c>
      <c r="G31" s="8" t="s">
        <v>55</v>
      </c>
      <c r="H31" s="8" t="s">
        <v>53</v>
      </c>
      <c r="I31" s="8" t="s">
        <v>54</v>
      </c>
      <c r="J31" s="8" t="s">
        <v>55</v>
      </c>
      <c r="K31" s="8" t="s">
        <v>53</v>
      </c>
      <c r="L31" s="8" t="s">
        <v>54</v>
      </c>
      <c r="M31" s="9" t="s">
        <v>55</v>
      </c>
      <c r="N31" s="18"/>
      <c r="O31" s="18"/>
      <c r="P31" s="18"/>
    </row>
    <row r="32" spans="1:13" ht="15" customHeight="1">
      <c r="A32" s="10" t="s">
        <v>56</v>
      </c>
      <c r="B32" s="11">
        <f aca="true" t="shared" si="6" ref="B32:M32">SUM(B34:B56)</f>
        <v>394</v>
      </c>
      <c r="C32" s="11">
        <f t="shared" si="6"/>
        <v>113</v>
      </c>
      <c r="D32" s="11">
        <f t="shared" si="6"/>
        <v>281</v>
      </c>
      <c r="E32" s="11">
        <f t="shared" si="6"/>
        <v>46</v>
      </c>
      <c r="F32" s="11">
        <f t="shared" si="6"/>
        <v>14</v>
      </c>
      <c r="G32" s="11">
        <f t="shared" si="6"/>
        <v>32</v>
      </c>
      <c r="H32" s="11">
        <f t="shared" si="6"/>
        <v>4</v>
      </c>
      <c r="I32" s="11">
        <f t="shared" si="6"/>
        <v>0</v>
      </c>
      <c r="J32" s="11">
        <f t="shared" si="6"/>
        <v>4</v>
      </c>
      <c r="K32" s="11">
        <f t="shared" si="6"/>
        <v>11</v>
      </c>
      <c r="L32" s="11">
        <f t="shared" si="6"/>
        <v>5</v>
      </c>
      <c r="M32" s="11">
        <f t="shared" si="6"/>
        <v>6</v>
      </c>
    </row>
    <row r="33" spans="1:13" ht="15" customHeight="1">
      <c r="A33" s="12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</row>
    <row r="34" spans="1:13" ht="15" customHeight="1">
      <c r="A34" s="12" t="s">
        <v>57</v>
      </c>
      <c r="B34" s="13">
        <f aca="true" t="shared" si="7" ref="B34:B56">SUM(C34:D34)</f>
        <v>20</v>
      </c>
      <c r="C34" s="13">
        <v>5</v>
      </c>
      <c r="D34" s="13">
        <v>15</v>
      </c>
      <c r="E34" s="13">
        <f aca="true" t="shared" si="8" ref="E34:E56">SUM(F34:G34)</f>
        <v>4</v>
      </c>
      <c r="F34" s="13">
        <v>1</v>
      </c>
      <c r="G34" s="13">
        <v>3</v>
      </c>
      <c r="H34" s="13">
        <f aca="true" t="shared" si="9" ref="H34:H56">SUM(I34:J34)</f>
        <v>0</v>
      </c>
      <c r="I34" s="13">
        <v>0</v>
      </c>
      <c r="J34" s="13">
        <v>0</v>
      </c>
      <c r="K34" s="13">
        <f aca="true" t="shared" si="10" ref="K34:K56">SUM(L34:M34)</f>
        <v>0</v>
      </c>
      <c r="L34" s="13">
        <v>0</v>
      </c>
      <c r="M34" s="13">
        <v>0</v>
      </c>
    </row>
    <row r="35" spans="1:13" ht="15" customHeight="1">
      <c r="A35" s="12" t="s">
        <v>58</v>
      </c>
      <c r="B35" s="13">
        <f t="shared" si="7"/>
        <v>12</v>
      </c>
      <c r="C35" s="13">
        <v>2</v>
      </c>
      <c r="D35" s="13">
        <v>10</v>
      </c>
      <c r="E35" s="13">
        <f t="shared" si="8"/>
        <v>3</v>
      </c>
      <c r="F35" s="13">
        <v>0</v>
      </c>
      <c r="G35" s="13">
        <v>3</v>
      </c>
      <c r="H35" s="13">
        <f t="shared" si="9"/>
        <v>0</v>
      </c>
      <c r="I35" s="13">
        <v>0</v>
      </c>
      <c r="J35" s="13">
        <v>0</v>
      </c>
      <c r="K35" s="13">
        <f t="shared" si="10"/>
        <v>0</v>
      </c>
      <c r="L35" s="13">
        <v>0</v>
      </c>
      <c r="M35" s="13">
        <v>0</v>
      </c>
    </row>
    <row r="36" spans="1:13" ht="15" customHeight="1">
      <c r="A36" s="12" t="s">
        <v>59</v>
      </c>
      <c r="B36" s="13">
        <f t="shared" si="7"/>
        <v>17</v>
      </c>
      <c r="C36" s="13">
        <v>4</v>
      </c>
      <c r="D36" s="13">
        <v>13</v>
      </c>
      <c r="E36" s="13">
        <f t="shared" si="8"/>
        <v>2</v>
      </c>
      <c r="F36" s="13">
        <v>0</v>
      </c>
      <c r="G36" s="13">
        <v>2</v>
      </c>
      <c r="H36" s="13">
        <f t="shared" si="9"/>
        <v>1</v>
      </c>
      <c r="I36" s="13">
        <v>0</v>
      </c>
      <c r="J36" s="13">
        <v>1</v>
      </c>
      <c r="K36" s="13">
        <f t="shared" si="10"/>
        <v>0</v>
      </c>
      <c r="L36" s="13">
        <v>0</v>
      </c>
      <c r="M36" s="13">
        <v>0</v>
      </c>
    </row>
    <row r="37" spans="1:13" ht="15" customHeight="1">
      <c r="A37" s="12" t="s">
        <v>60</v>
      </c>
      <c r="B37" s="13">
        <f t="shared" si="7"/>
        <v>17</v>
      </c>
      <c r="C37" s="13">
        <v>5</v>
      </c>
      <c r="D37" s="13">
        <v>12</v>
      </c>
      <c r="E37" s="13">
        <f t="shared" si="8"/>
        <v>3</v>
      </c>
      <c r="F37" s="13">
        <v>1</v>
      </c>
      <c r="G37" s="13">
        <v>2</v>
      </c>
      <c r="H37" s="13">
        <f t="shared" si="9"/>
        <v>0</v>
      </c>
      <c r="I37" s="13">
        <v>0</v>
      </c>
      <c r="J37" s="13">
        <v>0</v>
      </c>
      <c r="K37" s="13">
        <f t="shared" si="10"/>
        <v>0</v>
      </c>
      <c r="L37" s="13">
        <v>0</v>
      </c>
      <c r="M37" s="13">
        <v>0</v>
      </c>
    </row>
    <row r="38" spans="1:13" ht="15" customHeight="1">
      <c r="A38" s="12" t="s">
        <v>61</v>
      </c>
      <c r="B38" s="13">
        <f t="shared" si="7"/>
        <v>16</v>
      </c>
      <c r="C38" s="13">
        <v>7</v>
      </c>
      <c r="D38" s="13">
        <v>9</v>
      </c>
      <c r="E38" s="13">
        <f t="shared" si="8"/>
        <v>1</v>
      </c>
      <c r="F38" s="13">
        <v>1</v>
      </c>
      <c r="G38" s="13">
        <v>0</v>
      </c>
      <c r="H38" s="13">
        <f t="shared" si="9"/>
        <v>0</v>
      </c>
      <c r="I38" s="13">
        <v>0</v>
      </c>
      <c r="J38" s="13">
        <v>0</v>
      </c>
      <c r="K38" s="13">
        <f t="shared" si="10"/>
        <v>0</v>
      </c>
      <c r="L38" s="13">
        <v>0</v>
      </c>
      <c r="M38" s="13">
        <v>0</v>
      </c>
    </row>
    <row r="39" spans="1:13" ht="15" customHeight="1">
      <c r="A39" s="12" t="s">
        <v>62</v>
      </c>
      <c r="B39" s="13">
        <f t="shared" si="7"/>
        <v>18</v>
      </c>
      <c r="C39" s="13">
        <v>2</v>
      </c>
      <c r="D39" s="13">
        <v>16</v>
      </c>
      <c r="E39" s="13">
        <f t="shared" si="8"/>
        <v>3</v>
      </c>
      <c r="F39" s="13">
        <v>1</v>
      </c>
      <c r="G39" s="13">
        <v>2</v>
      </c>
      <c r="H39" s="13">
        <f t="shared" si="9"/>
        <v>1</v>
      </c>
      <c r="I39" s="13">
        <v>0</v>
      </c>
      <c r="J39" s="13">
        <v>1</v>
      </c>
      <c r="K39" s="13">
        <f t="shared" si="10"/>
        <v>0</v>
      </c>
      <c r="L39" s="13">
        <v>0</v>
      </c>
      <c r="M39" s="13">
        <v>0</v>
      </c>
    </row>
    <row r="40" spans="1:13" ht="15" customHeight="1">
      <c r="A40" s="12" t="s">
        <v>63</v>
      </c>
      <c r="B40" s="13">
        <f t="shared" si="7"/>
        <v>14</v>
      </c>
      <c r="C40" s="13">
        <v>4</v>
      </c>
      <c r="D40" s="13">
        <v>10</v>
      </c>
      <c r="E40" s="13">
        <f t="shared" si="8"/>
        <v>1</v>
      </c>
      <c r="F40" s="13">
        <v>0</v>
      </c>
      <c r="G40" s="13">
        <v>1</v>
      </c>
      <c r="H40" s="13">
        <f t="shared" si="9"/>
        <v>1</v>
      </c>
      <c r="I40" s="13">
        <v>0</v>
      </c>
      <c r="J40" s="13">
        <v>1</v>
      </c>
      <c r="K40" s="13">
        <f t="shared" si="10"/>
        <v>0</v>
      </c>
      <c r="L40" s="13">
        <v>0</v>
      </c>
      <c r="M40" s="13">
        <v>0</v>
      </c>
    </row>
    <row r="41" spans="1:13" ht="15" customHeight="1">
      <c r="A41" s="12" t="s">
        <v>64</v>
      </c>
      <c r="B41" s="13">
        <f t="shared" si="7"/>
        <v>7</v>
      </c>
      <c r="C41" s="13">
        <v>3</v>
      </c>
      <c r="D41" s="13">
        <v>4</v>
      </c>
      <c r="E41" s="13">
        <f t="shared" si="8"/>
        <v>1</v>
      </c>
      <c r="F41" s="13">
        <v>1</v>
      </c>
      <c r="G41" s="13">
        <v>0</v>
      </c>
      <c r="H41" s="13">
        <f t="shared" si="9"/>
        <v>0</v>
      </c>
      <c r="I41" s="13">
        <v>0</v>
      </c>
      <c r="J41" s="13">
        <v>0</v>
      </c>
      <c r="K41" s="13">
        <f t="shared" si="10"/>
        <v>0</v>
      </c>
      <c r="L41" s="13">
        <v>0</v>
      </c>
      <c r="M41" s="13">
        <v>0</v>
      </c>
    </row>
    <row r="42" spans="1:13" ht="15" customHeight="1">
      <c r="A42" s="12" t="s">
        <v>65</v>
      </c>
      <c r="B42" s="13">
        <f t="shared" si="7"/>
        <v>15</v>
      </c>
      <c r="C42" s="13">
        <v>1</v>
      </c>
      <c r="D42" s="13">
        <v>14</v>
      </c>
      <c r="E42" s="13">
        <f t="shared" si="8"/>
        <v>3</v>
      </c>
      <c r="F42" s="13">
        <v>1</v>
      </c>
      <c r="G42" s="13">
        <v>2</v>
      </c>
      <c r="H42" s="13">
        <f t="shared" si="9"/>
        <v>0</v>
      </c>
      <c r="I42" s="13">
        <v>0</v>
      </c>
      <c r="J42" s="13">
        <v>0</v>
      </c>
      <c r="K42" s="13">
        <f t="shared" si="10"/>
        <v>0</v>
      </c>
      <c r="L42" s="13">
        <v>0</v>
      </c>
      <c r="M42" s="13">
        <v>0</v>
      </c>
    </row>
    <row r="43" spans="1:13" ht="15" customHeight="1">
      <c r="A43" s="12" t="s">
        <v>66</v>
      </c>
      <c r="B43" s="13">
        <f t="shared" si="7"/>
        <v>15</v>
      </c>
      <c r="C43" s="13">
        <v>5</v>
      </c>
      <c r="D43" s="13">
        <v>10</v>
      </c>
      <c r="E43" s="13">
        <f t="shared" si="8"/>
        <v>0</v>
      </c>
      <c r="F43" s="13">
        <v>0</v>
      </c>
      <c r="G43" s="13">
        <v>0</v>
      </c>
      <c r="H43" s="13">
        <f t="shared" si="9"/>
        <v>0</v>
      </c>
      <c r="I43" s="13">
        <v>0</v>
      </c>
      <c r="J43" s="13">
        <v>0</v>
      </c>
      <c r="K43" s="13">
        <f t="shared" si="10"/>
        <v>0</v>
      </c>
      <c r="L43" s="13">
        <v>0</v>
      </c>
      <c r="M43" s="13">
        <v>0</v>
      </c>
    </row>
    <row r="44" spans="1:13" ht="15" customHeight="1">
      <c r="A44" s="12" t="s">
        <v>67</v>
      </c>
      <c r="B44" s="13">
        <f t="shared" si="7"/>
        <v>6</v>
      </c>
      <c r="C44" s="13">
        <v>0</v>
      </c>
      <c r="D44" s="13">
        <v>6</v>
      </c>
      <c r="E44" s="13">
        <f t="shared" si="8"/>
        <v>3</v>
      </c>
      <c r="F44" s="13">
        <v>0</v>
      </c>
      <c r="G44" s="13">
        <v>3</v>
      </c>
      <c r="H44" s="13">
        <f t="shared" si="9"/>
        <v>0</v>
      </c>
      <c r="I44" s="13">
        <v>0</v>
      </c>
      <c r="J44" s="13">
        <v>0</v>
      </c>
      <c r="K44" s="13">
        <f t="shared" si="10"/>
        <v>0</v>
      </c>
      <c r="L44" s="13">
        <v>0</v>
      </c>
      <c r="M44" s="13">
        <v>0</v>
      </c>
    </row>
    <row r="45" spans="1:13" ht="15" customHeight="1">
      <c r="A45" s="12" t="s">
        <v>68</v>
      </c>
      <c r="B45" s="13">
        <f t="shared" si="7"/>
        <v>13</v>
      </c>
      <c r="C45" s="13">
        <v>2</v>
      </c>
      <c r="D45" s="13">
        <v>11</v>
      </c>
      <c r="E45" s="13">
        <f t="shared" si="8"/>
        <v>3</v>
      </c>
      <c r="F45" s="13">
        <v>1</v>
      </c>
      <c r="G45" s="13">
        <v>2</v>
      </c>
      <c r="H45" s="13">
        <f t="shared" si="9"/>
        <v>0</v>
      </c>
      <c r="I45" s="13">
        <v>0</v>
      </c>
      <c r="J45" s="13">
        <v>0</v>
      </c>
      <c r="K45" s="13">
        <f t="shared" si="10"/>
        <v>2</v>
      </c>
      <c r="L45" s="13">
        <v>1</v>
      </c>
      <c r="M45" s="13">
        <v>1</v>
      </c>
    </row>
    <row r="46" spans="1:13" ht="15" customHeight="1">
      <c r="A46" s="12" t="s">
        <v>69</v>
      </c>
      <c r="B46" s="13">
        <f t="shared" si="7"/>
        <v>33</v>
      </c>
      <c r="C46" s="13">
        <v>12</v>
      </c>
      <c r="D46" s="13">
        <v>21</v>
      </c>
      <c r="E46" s="13">
        <f t="shared" si="8"/>
        <v>3</v>
      </c>
      <c r="F46" s="13">
        <v>2</v>
      </c>
      <c r="G46" s="13">
        <v>1</v>
      </c>
      <c r="H46" s="13">
        <f t="shared" si="9"/>
        <v>1</v>
      </c>
      <c r="I46" s="13">
        <v>0</v>
      </c>
      <c r="J46" s="13">
        <v>1</v>
      </c>
      <c r="K46" s="13">
        <f t="shared" si="10"/>
        <v>0</v>
      </c>
      <c r="L46" s="13">
        <v>0</v>
      </c>
      <c r="M46" s="13">
        <v>0</v>
      </c>
    </row>
    <row r="47" spans="1:13" ht="15" customHeight="1">
      <c r="A47" s="12" t="s">
        <v>70</v>
      </c>
      <c r="B47" s="13">
        <f t="shared" si="7"/>
        <v>12</v>
      </c>
      <c r="C47" s="13">
        <v>4</v>
      </c>
      <c r="D47" s="13">
        <v>8</v>
      </c>
      <c r="E47" s="13">
        <f t="shared" si="8"/>
        <v>1</v>
      </c>
      <c r="F47" s="13">
        <v>0</v>
      </c>
      <c r="G47" s="13">
        <v>1</v>
      </c>
      <c r="H47" s="13">
        <f t="shared" si="9"/>
        <v>0</v>
      </c>
      <c r="I47" s="13">
        <v>0</v>
      </c>
      <c r="J47" s="13">
        <v>0</v>
      </c>
      <c r="K47" s="13">
        <f t="shared" si="10"/>
        <v>2</v>
      </c>
      <c r="L47" s="13">
        <v>1</v>
      </c>
      <c r="M47" s="13">
        <v>1</v>
      </c>
    </row>
    <row r="48" spans="1:13" ht="15" customHeight="1">
      <c r="A48" s="12" t="s">
        <v>71</v>
      </c>
      <c r="B48" s="13">
        <f t="shared" si="7"/>
        <v>22</v>
      </c>
      <c r="C48" s="13">
        <v>10</v>
      </c>
      <c r="D48" s="13">
        <v>12</v>
      </c>
      <c r="E48" s="13">
        <f t="shared" si="8"/>
        <v>2</v>
      </c>
      <c r="F48" s="13">
        <v>0</v>
      </c>
      <c r="G48" s="13">
        <v>2</v>
      </c>
      <c r="H48" s="13">
        <f t="shared" si="9"/>
        <v>0</v>
      </c>
      <c r="I48" s="13">
        <v>0</v>
      </c>
      <c r="J48" s="13">
        <v>0</v>
      </c>
      <c r="K48" s="13">
        <f t="shared" si="10"/>
        <v>1</v>
      </c>
      <c r="L48" s="13">
        <v>0</v>
      </c>
      <c r="M48" s="13">
        <v>1</v>
      </c>
    </row>
    <row r="49" spans="1:13" ht="15" customHeight="1">
      <c r="A49" s="12" t="s">
        <v>72</v>
      </c>
      <c r="B49" s="13">
        <f t="shared" si="7"/>
        <v>24</v>
      </c>
      <c r="C49" s="13">
        <v>6</v>
      </c>
      <c r="D49" s="13">
        <v>18</v>
      </c>
      <c r="E49" s="13">
        <f t="shared" si="8"/>
        <v>3</v>
      </c>
      <c r="F49" s="13">
        <v>2</v>
      </c>
      <c r="G49" s="13">
        <v>1</v>
      </c>
      <c r="H49" s="13">
        <f t="shared" si="9"/>
        <v>0</v>
      </c>
      <c r="I49" s="13">
        <v>0</v>
      </c>
      <c r="J49" s="13">
        <v>0</v>
      </c>
      <c r="K49" s="13">
        <f t="shared" si="10"/>
        <v>0</v>
      </c>
      <c r="L49" s="13">
        <v>0</v>
      </c>
      <c r="M49" s="13">
        <v>0</v>
      </c>
    </row>
    <row r="50" spans="1:13" ht="15" customHeight="1">
      <c r="A50" s="12" t="s">
        <v>73</v>
      </c>
      <c r="B50" s="13">
        <f t="shared" si="7"/>
        <v>40</v>
      </c>
      <c r="C50" s="13">
        <v>9</v>
      </c>
      <c r="D50" s="13">
        <v>31</v>
      </c>
      <c r="E50" s="13">
        <f t="shared" si="8"/>
        <v>1</v>
      </c>
      <c r="F50" s="13">
        <v>0</v>
      </c>
      <c r="G50" s="13">
        <v>1</v>
      </c>
      <c r="H50" s="13">
        <f t="shared" si="9"/>
        <v>0</v>
      </c>
      <c r="I50" s="13">
        <v>0</v>
      </c>
      <c r="J50" s="13">
        <v>0</v>
      </c>
      <c r="K50" s="13">
        <f t="shared" si="10"/>
        <v>1</v>
      </c>
      <c r="L50" s="13">
        <v>1</v>
      </c>
      <c r="M50" s="13">
        <v>0</v>
      </c>
    </row>
    <row r="51" spans="1:13" ht="15" customHeight="1">
      <c r="A51" s="12" t="s">
        <v>74</v>
      </c>
      <c r="B51" s="13">
        <f t="shared" si="7"/>
        <v>21</v>
      </c>
      <c r="C51" s="13">
        <v>10</v>
      </c>
      <c r="D51" s="13">
        <v>11</v>
      </c>
      <c r="E51" s="13">
        <f t="shared" si="8"/>
        <v>2</v>
      </c>
      <c r="F51" s="13">
        <v>0</v>
      </c>
      <c r="G51" s="13">
        <v>2</v>
      </c>
      <c r="H51" s="13">
        <f t="shared" si="9"/>
        <v>0</v>
      </c>
      <c r="I51" s="13">
        <v>0</v>
      </c>
      <c r="J51" s="13">
        <v>0</v>
      </c>
      <c r="K51" s="13">
        <f t="shared" si="10"/>
        <v>4</v>
      </c>
      <c r="L51" s="13">
        <v>2</v>
      </c>
      <c r="M51" s="13">
        <v>2</v>
      </c>
    </row>
    <row r="52" spans="1:13" ht="15" customHeight="1">
      <c r="A52" s="12" t="s">
        <v>75</v>
      </c>
      <c r="B52" s="13">
        <f t="shared" si="7"/>
        <v>3</v>
      </c>
      <c r="C52" s="13">
        <v>1</v>
      </c>
      <c r="D52" s="13">
        <v>2</v>
      </c>
      <c r="E52" s="13">
        <f t="shared" si="8"/>
        <v>0</v>
      </c>
      <c r="F52" s="13">
        <v>0</v>
      </c>
      <c r="G52" s="13">
        <v>0</v>
      </c>
      <c r="H52" s="13">
        <f t="shared" si="9"/>
        <v>0</v>
      </c>
      <c r="I52" s="13">
        <v>0</v>
      </c>
      <c r="J52" s="13">
        <v>0</v>
      </c>
      <c r="K52" s="13">
        <f t="shared" si="10"/>
        <v>1</v>
      </c>
      <c r="L52" s="13">
        <v>0</v>
      </c>
      <c r="M52" s="13">
        <v>1</v>
      </c>
    </row>
    <row r="53" spans="1:13" ht="15" customHeight="1">
      <c r="A53" s="12" t="s">
        <v>76</v>
      </c>
      <c r="B53" s="13">
        <f t="shared" si="7"/>
        <v>15</v>
      </c>
      <c r="C53" s="13">
        <v>7</v>
      </c>
      <c r="D53" s="13">
        <v>8</v>
      </c>
      <c r="E53" s="13">
        <f t="shared" si="8"/>
        <v>1</v>
      </c>
      <c r="F53" s="13">
        <v>1</v>
      </c>
      <c r="G53" s="13">
        <v>0</v>
      </c>
      <c r="H53" s="13">
        <f t="shared" si="9"/>
        <v>0</v>
      </c>
      <c r="I53" s="13">
        <v>0</v>
      </c>
      <c r="J53" s="13">
        <v>0</v>
      </c>
      <c r="K53" s="13">
        <f t="shared" si="10"/>
        <v>0</v>
      </c>
      <c r="L53" s="13">
        <v>0</v>
      </c>
      <c r="M53" s="13">
        <v>0</v>
      </c>
    </row>
    <row r="54" spans="1:13" ht="15" customHeight="1">
      <c r="A54" s="12" t="s">
        <v>77</v>
      </c>
      <c r="B54" s="13">
        <f t="shared" si="7"/>
        <v>13</v>
      </c>
      <c r="C54" s="13">
        <v>1</v>
      </c>
      <c r="D54" s="13">
        <v>12</v>
      </c>
      <c r="E54" s="13">
        <f t="shared" si="8"/>
        <v>1</v>
      </c>
      <c r="F54" s="13">
        <v>0</v>
      </c>
      <c r="G54" s="13">
        <v>1</v>
      </c>
      <c r="H54" s="13">
        <f t="shared" si="9"/>
        <v>0</v>
      </c>
      <c r="I54" s="13">
        <v>0</v>
      </c>
      <c r="J54" s="13">
        <v>0</v>
      </c>
      <c r="K54" s="13">
        <f t="shared" si="10"/>
        <v>0</v>
      </c>
      <c r="L54" s="13">
        <v>0</v>
      </c>
      <c r="M54" s="13">
        <v>0</v>
      </c>
    </row>
    <row r="55" spans="1:13" ht="15" customHeight="1">
      <c r="A55" s="12" t="s">
        <v>78</v>
      </c>
      <c r="B55" s="13">
        <f t="shared" si="7"/>
        <v>12</v>
      </c>
      <c r="C55" s="13">
        <v>2</v>
      </c>
      <c r="D55" s="13">
        <v>10</v>
      </c>
      <c r="E55" s="13">
        <f t="shared" si="8"/>
        <v>3</v>
      </c>
      <c r="F55" s="13">
        <v>2</v>
      </c>
      <c r="G55" s="13">
        <v>1</v>
      </c>
      <c r="H55" s="13">
        <f t="shared" si="9"/>
        <v>0</v>
      </c>
      <c r="I55" s="13">
        <v>0</v>
      </c>
      <c r="J55" s="13">
        <v>0</v>
      </c>
      <c r="K55" s="13">
        <f t="shared" si="10"/>
        <v>0</v>
      </c>
      <c r="L55" s="13">
        <v>0</v>
      </c>
      <c r="M55" s="13">
        <v>0</v>
      </c>
    </row>
    <row r="56" spans="1:16" ht="15" customHeight="1">
      <c r="A56" s="14" t="s">
        <v>79</v>
      </c>
      <c r="B56" s="15">
        <f t="shared" si="7"/>
        <v>29</v>
      </c>
      <c r="C56" s="15">
        <v>11</v>
      </c>
      <c r="D56" s="15">
        <v>18</v>
      </c>
      <c r="E56" s="15">
        <f t="shared" si="8"/>
        <v>2</v>
      </c>
      <c r="F56" s="15">
        <v>0</v>
      </c>
      <c r="G56" s="15">
        <v>2</v>
      </c>
      <c r="H56" s="15">
        <f t="shared" si="9"/>
        <v>0</v>
      </c>
      <c r="I56" s="15">
        <v>0</v>
      </c>
      <c r="J56" s="15">
        <v>0</v>
      </c>
      <c r="K56" s="15">
        <f t="shared" si="10"/>
        <v>0</v>
      </c>
      <c r="L56" s="15">
        <v>0</v>
      </c>
      <c r="M56" s="15">
        <v>0</v>
      </c>
      <c r="N56" s="19"/>
      <c r="O56" s="19"/>
      <c r="P56" s="19"/>
    </row>
    <row r="57" ht="15" customHeight="1">
      <c r="A57" s="1" t="s">
        <v>84</v>
      </c>
    </row>
  </sheetData>
  <sheetProtection/>
  <mergeCells count="14">
    <mergeCell ref="A30:A31"/>
    <mergeCell ref="B30:D30"/>
    <mergeCell ref="E30:G30"/>
    <mergeCell ref="H30:J30"/>
    <mergeCell ref="K30:M30"/>
    <mergeCell ref="N30:P30"/>
    <mergeCell ref="E1:P1"/>
    <mergeCell ref="H2:M2"/>
    <mergeCell ref="A3:A4"/>
    <mergeCell ref="B3:D3"/>
    <mergeCell ref="E3:G3"/>
    <mergeCell ref="H3:J3"/>
    <mergeCell ref="K3:M3"/>
    <mergeCell ref="N3:P3"/>
  </mergeCells>
  <printOptions/>
  <pageMargins left="0.787" right="0.787" top="0.984" bottom="0.984" header="0.512" footer="0.512"/>
  <pageSetup orientation="portrait" paperSize="9" scale="88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2009-07-29T07:53:42Z</dcterms:created>
  <dcterms:modified xsi:type="dcterms:W3CDTF">2009-07-29T07:53:58Z</dcterms:modified>
  <cp:category/>
  <cp:version/>
  <cp:contentType/>
  <cp:contentStatus/>
</cp:coreProperties>
</file>