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3(9)" sheetId="1" r:id="rId1"/>
  </sheets>
  <definedNames/>
  <calcPr fullCalcOnLoad="1"/>
</workbook>
</file>

<file path=xl/sharedStrings.xml><?xml version="1.0" encoding="utf-8"?>
<sst xmlns="http://schemas.openxmlformats.org/spreadsheetml/2006/main" count="115" uniqueCount="41">
  <si>
    <t>世帯主の就業・不就業状態、農・非農および従業上の地位別15才以上世帯員</t>
  </si>
  <si>
    <t>（単位　1,000人）</t>
  </si>
  <si>
    <t>総数</t>
  </si>
  <si>
    <t>有業者</t>
  </si>
  <si>
    <t>無業者</t>
  </si>
  <si>
    <t>就業者</t>
  </si>
  <si>
    <t>休業者</t>
  </si>
  <si>
    <t>全産業</t>
  </si>
  <si>
    <t>農林業</t>
  </si>
  <si>
    <t>非農林業</t>
  </si>
  <si>
    <t>業主・
家従</t>
  </si>
  <si>
    <t>雇用者</t>
  </si>
  <si>
    <t>総　　　　　　数</t>
  </si>
  <si>
    <t>Ⅰ</t>
  </si>
  <si>
    <t>一般世帯主</t>
  </si>
  <si>
    <t>Ⅱ</t>
  </si>
  <si>
    <t>単身世帯</t>
  </si>
  <si>
    <t>Ⅲ</t>
  </si>
  <si>
    <t>15才以上世帯員</t>
  </si>
  <si>
    <t>(１)</t>
  </si>
  <si>
    <t>１</t>
  </si>
  <si>
    <t>２</t>
  </si>
  <si>
    <t>業主・家従</t>
  </si>
  <si>
    <t>３</t>
  </si>
  <si>
    <t>４</t>
  </si>
  <si>
    <t>農林業就業者</t>
  </si>
  <si>
    <t>５</t>
  </si>
  <si>
    <t>業主・家従</t>
  </si>
  <si>
    <t>６</t>
  </si>
  <si>
    <t>７</t>
  </si>
  <si>
    <t>非農林業就業者</t>
  </si>
  <si>
    <t>８</t>
  </si>
  <si>
    <t>９</t>
  </si>
  <si>
    <t>10</t>
  </si>
  <si>
    <t>休業者</t>
  </si>
  <si>
    <t>(２)</t>
  </si>
  <si>
    <t>Ⅳ</t>
  </si>
  <si>
    <t>15才未満世帯員</t>
  </si>
  <si>
    <t>男</t>
  </si>
  <si>
    <t>女</t>
  </si>
  <si>
    <t>注　世帯員には世帯主は含まない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</si>
</sst>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49" fontId="18" fillId="0" borderId="0" xfId="60" applyNumberFormat="1" applyFo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18" fillId="0" borderId="0" xfId="60" applyFont="1">
      <alignment vertical="center"/>
      <protection/>
    </xf>
    <xf numFmtId="0" fontId="18" fillId="0" borderId="10" xfId="60" applyFont="1" applyBorder="1" applyAlignment="1">
      <alignment horizontal="distributed" vertical="center" indent="1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/>
      <protection/>
    </xf>
    <xf numFmtId="0" fontId="18" fillId="0" borderId="13" xfId="60" applyFont="1" applyBorder="1" applyAlignment="1">
      <alignment horizontal="distributed" vertical="center" indent="10"/>
      <protection/>
    </xf>
    <xf numFmtId="0" fontId="18" fillId="0" borderId="14" xfId="60" applyFont="1" applyBorder="1" applyAlignment="1">
      <alignment horizontal="distributed" vertical="center" indent="10"/>
      <protection/>
    </xf>
    <xf numFmtId="0" fontId="18" fillId="0" borderId="15" xfId="60" applyFont="1" applyBorder="1" applyAlignment="1">
      <alignment horizontal="distributed" vertical="center" indent="10"/>
      <protection/>
    </xf>
    <xf numFmtId="0" fontId="18" fillId="0" borderId="16" xfId="60" applyFont="1" applyBorder="1" applyAlignment="1">
      <alignment horizontal="distributed" vertical="center"/>
      <protection/>
    </xf>
    <xf numFmtId="0" fontId="18" fillId="0" borderId="17" xfId="60" applyFont="1" applyBorder="1" applyAlignment="1">
      <alignment horizontal="distributed" vertical="center" indent="1"/>
      <protection/>
    </xf>
    <xf numFmtId="0" fontId="18" fillId="0" borderId="18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 indent="10"/>
      <protection/>
    </xf>
    <xf numFmtId="0" fontId="18" fillId="0" borderId="20" xfId="60" applyFont="1" applyBorder="1" applyAlignment="1">
      <alignment horizontal="distributed" vertical="center"/>
      <protection/>
    </xf>
    <xf numFmtId="0" fontId="18" fillId="0" borderId="21" xfId="60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 indent="2"/>
      <protection/>
    </xf>
    <xf numFmtId="0" fontId="18" fillId="0" borderId="20" xfId="60" applyFont="1" applyBorder="1" applyAlignment="1">
      <alignment horizontal="distributed" vertical="center" indent="2"/>
      <protection/>
    </xf>
    <xf numFmtId="0" fontId="18" fillId="0" borderId="22" xfId="60" applyFont="1" applyBorder="1" applyAlignment="1">
      <alignment horizontal="distributed" vertical="center" indent="2"/>
      <protection/>
    </xf>
    <xf numFmtId="0" fontId="18" fillId="0" borderId="23" xfId="60" applyFont="1" applyBorder="1" applyAlignment="1">
      <alignment horizontal="distributed" vertical="center" indent="2"/>
      <protection/>
    </xf>
    <xf numFmtId="0" fontId="18" fillId="0" borderId="24" xfId="60" applyFont="1" applyBorder="1" applyAlignment="1">
      <alignment horizontal="distributed" vertical="center" indent="1"/>
      <protection/>
    </xf>
    <xf numFmtId="0" fontId="18" fillId="0" borderId="25" xfId="60" applyFont="1" applyBorder="1" applyAlignment="1">
      <alignment horizontal="distributed" vertical="center" indent="1"/>
      <protection/>
    </xf>
    <xf numFmtId="0" fontId="18" fillId="0" borderId="19" xfId="60" applyFont="1" applyBorder="1" applyAlignment="1">
      <alignment horizontal="distributed" vertical="center"/>
      <protection/>
    </xf>
    <xf numFmtId="0" fontId="18" fillId="0" borderId="19" xfId="60" applyFont="1" applyBorder="1" applyAlignment="1">
      <alignment horizontal="distributed" vertical="center" wrapText="1"/>
      <protection/>
    </xf>
    <xf numFmtId="0" fontId="18" fillId="0" borderId="26" xfId="60" applyFont="1" applyBorder="1" applyAlignment="1">
      <alignment horizontal="distributed" vertical="center"/>
      <protection/>
    </xf>
    <xf numFmtId="0" fontId="18" fillId="0" borderId="27" xfId="60" applyFont="1" applyBorder="1" applyAlignment="1">
      <alignment horizontal="center" vertical="center"/>
      <protection/>
    </xf>
    <xf numFmtId="0" fontId="21" fillId="0" borderId="28" xfId="60" applyFont="1" applyBorder="1" applyAlignment="1">
      <alignment horizontal="center" vertical="center"/>
      <protection/>
    </xf>
    <xf numFmtId="0" fontId="21" fillId="0" borderId="29" xfId="60" applyFont="1" applyBorder="1" applyAlignment="1">
      <alignment horizontal="center" vertical="center"/>
      <protection/>
    </xf>
    <xf numFmtId="49" fontId="18" fillId="0" borderId="0" xfId="60" applyNumberFormat="1" applyFont="1" applyAlignment="1">
      <alignment horizontal="distributed" vertical="center"/>
      <protection/>
    </xf>
    <xf numFmtId="49" fontId="18" fillId="0" borderId="27" xfId="60" applyNumberFormat="1" applyFont="1" applyBorder="1" applyAlignment="1">
      <alignment horizontal="distributed" vertical="center"/>
      <protection/>
    </xf>
    <xf numFmtId="0" fontId="38" fillId="0" borderId="0" xfId="60" applyFont="1">
      <alignment vertical="center"/>
      <protection/>
    </xf>
    <xf numFmtId="49" fontId="18" fillId="0" borderId="0" xfId="60" applyNumberFormat="1" applyFont="1" applyAlignment="1">
      <alignment horizontal="distributed" vertical="center"/>
      <protection/>
    </xf>
    <xf numFmtId="49" fontId="18" fillId="0" borderId="27" xfId="60" applyNumberFormat="1" applyFont="1" applyBorder="1" applyAlignment="1">
      <alignment horizontal="distributed" vertical="center"/>
      <protection/>
    </xf>
    <xf numFmtId="0" fontId="18" fillId="0" borderId="0" xfId="60" applyFont="1" applyBorder="1" applyAlignment="1">
      <alignment horizontal="distributed" vertical="center"/>
      <protection/>
    </xf>
    <xf numFmtId="0" fontId="18" fillId="0" borderId="27" xfId="60" applyFont="1" applyBorder="1" applyAlignment="1">
      <alignment horizontal="distributed" vertical="center"/>
      <protection/>
    </xf>
    <xf numFmtId="0" fontId="20" fillId="0" borderId="0" xfId="60" applyFont="1">
      <alignment vertical="center"/>
      <protection/>
    </xf>
    <xf numFmtId="49" fontId="18" fillId="0" borderId="0" xfId="60" applyNumberFormat="1" applyFont="1" applyAlignment="1">
      <alignment vertical="center"/>
      <protection/>
    </xf>
    <xf numFmtId="49" fontId="18" fillId="0" borderId="0" xfId="60" applyNumberFormat="1" applyFont="1" applyAlignment="1">
      <alignment vertical="center"/>
      <protection/>
    </xf>
    <xf numFmtId="0" fontId="18" fillId="0" borderId="27" xfId="60" applyFont="1" applyBorder="1" applyAlignment="1">
      <alignment horizontal="distributed" vertical="center" indent="1"/>
      <protection/>
    </xf>
    <xf numFmtId="49" fontId="18" fillId="0" borderId="0" xfId="60" applyNumberFormat="1" applyFont="1" applyAlignment="1">
      <alignment horizontal="distributed" vertical="center" indent="1"/>
      <protection/>
    </xf>
    <xf numFmtId="49" fontId="18" fillId="0" borderId="27" xfId="60" applyNumberFormat="1" applyFont="1" applyBorder="1" applyAlignment="1">
      <alignment horizontal="distributed" vertical="center" indent="1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27" xfId="60" applyFont="1" applyBorder="1" applyAlignment="1">
      <alignment horizontal="distributed" vertical="center" indent="1"/>
      <protection/>
    </xf>
    <xf numFmtId="49" fontId="18" fillId="0" borderId="0" xfId="60" applyNumberFormat="1" applyFont="1" applyAlignment="1">
      <alignment horizontal="distributed" vertical="center" indent="1"/>
      <protection/>
    </xf>
    <xf numFmtId="0" fontId="21" fillId="0" borderId="21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27" xfId="60" applyFont="1" applyBorder="1">
      <alignment vertical="center"/>
      <protection/>
    </xf>
    <xf numFmtId="49" fontId="18" fillId="0" borderId="30" xfId="60" applyNumberFormat="1" applyFont="1" applyBorder="1">
      <alignment vertical="center"/>
      <protection/>
    </xf>
    <xf numFmtId="0" fontId="18" fillId="0" borderId="31" xfId="60" applyFont="1" applyBorder="1" applyAlignment="1">
      <alignment horizontal="distributed" vertical="center" indent="1"/>
      <protection/>
    </xf>
    <xf numFmtId="0" fontId="38" fillId="0" borderId="30" xfId="60" applyFont="1" applyBorder="1">
      <alignment vertical="center"/>
      <protection/>
    </xf>
    <xf numFmtId="49" fontId="18" fillId="0" borderId="29" xfId="60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2</xdr:row>
      <xdr:rowOff>76200</xdr:rowOff>
    </xdr:from>
    <xdr:ext cx="72390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971550" y="485775"/>
          <a:ext cx="723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世　帯　主</a:t>
          </a:r>
        </a:p>
      </xdr:txBody>
    </xdr:sp>
    <xdr:clientData/>
  </xdr:oneCellAnchor>
  <xdr:oneCellAnchor>
    <xdr:from>
      <xdr:col>0</xdr:col>
      <xdr:colOff>28575</xdr:colOff>
      <xdr:row>5</xdr:row>
      <xdr:rowOff>0</xdr:rowOff>
    </xdr:from>
    <xdr:ext cx="115252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28575" y="933450"/>
          <a:ext cx="1152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世帯員・世帯主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T57" sqref="T57"/>
    </sheetView>
  </sheetViews>
  <sheetFormatPr defaultColWidth="9.140625" defaultRowHeight="15"/>
  <cols>
    <col min="1" max="4" width="2.140625" style="1" customWidth="1"/>
    <col min="5" max="5" width="17.57421875" style="5" customWidth="1"/>
    <col min="6" max="6" width="9.00390625" style="5" customWidth="1"/>
    <col min="7" max="16384" width="9.00390625" style="3" customWidth="1"/>
  </cols>
  <sheetData>
    <row r="1" spans="5:17" ht="18" customHeight="1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 thickBot="1">
      <c r="A2" s="4" t="s">
        <v>1</v>
      </c>
      <c r="B2" s="4"/>
      <c r="C2" s="4"/>
      <c r="D2" s="4"/>
      <c r="E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customHeight="1" thickTop="1">
      <c r="A3" s="6"/>
      <c r="B3" s="6"/>
      <c r="C3" s="6"/>
      <c r="D3" s="6"/>
      <c r="E3" s="7"/>
      <c r="F3" s="8" t="s">
        <v>2</v>
      </c>
      <c r="G3" s="9" t="s">
        <v>3</v>
      </c>
      <c r="H3" s="10"/>
      <c r="I3" s="10"/>
      <c r="J3" s="10"/>
      <c r="K3" s="10"/>
      <c r="L3" s="10"/>
      <c r="M3" s="10"/>
      <c r="N3" s="10"/>
      <c r="O3" s="10"/>
      <c r="P3" s="11"/>
      <c r="Q3" s="12" t="s">
        <v>4</v>
      </c>
    </row>
    <row r="4" spans="1:17" ht="13.5">
      <c r="A4" s="13"/>
      <c r="B4" s="13"/>
      <c r="C4" s="13"/>
      <c r="D4" s="13"/>
      <c r="E4" s="14"/>
      <c r="F4" s="15"/>
      <c r="G4" s="16" t="s">
        <v>5</v>
      </c>
      <c r="H4" s="16"/>
      <c r="I4" s="16"/>
      <c r="J4" s="16"/>
      <c r="K4" s="16"/>
      <c r="L4" s="16"/>
      <c r="M4" s="16"/>
      <c r="N4" s="16"/>
      <c r="O4" s="16"/>
      <c r="P4" s="17" t="s">
        <v>6</v>
      </c>
      <c r="Q4" s="18"/>
    </row>
    <row r="5" spans="1:17" ht="13.5">
      <c r="A5" s="13"/>
      <c r="B5" s="13"/>
      <c r="C5" s="13"/>
      <c r="D5" s="13"/>
      <c r="E5" s="14"/>
      <c r="F5" s="15"/>
      <c r="G5" s="19" t="s">
        <v>7</v>
      </c>
      <c r="H5" s="19"/>
      <c r="I5" s="19"/>
      <c r="J5" s="20" t="s">
        <v>8</v>
      </c>
      <c r="K5" s="21"/>
      <c r="L5" s="22"/>
      <c r="M5" s="19" t="s">
        <v>9</v>
      </c>
      <c r="N5" s="19"/>
      <c r="O5" s="19"/>
      <c r="P5" s="17"/>
      <c r="Q5" s="18"/>
    </row>
    <row r="6" spans="1:17" ht="25.5">
      <c r="A6" s="23"/>
      <c r="B6" s="23"/>
      <c r="C6" s="23"/>
      <c r="D6" s="23"/>
      <c r="E6" s="24"/>
      <c r="F6" s="15"/>
      <c r="G6" s="25" t="s">
        <v>2</v>
      </c>
      <c r="H6" s="26" t="s">
        <v>10</v>
      </c>
      <c r="I6" s="25" t="s">
        <v>11</v>
      </c>
      <c r="J6" s="25" t="s">
        <v>2</v>
      </c>
      <c r="K6" s="26" t="s">
        <v>10</v>
      </c>
      <c r="L6" s="25" t="s">
        <v>11</v>
      </c>
      <c r="M6" s="25" t="s">
        <v>2</v>
      </c>
      <c r="N6" s="26" t="s">
        <v>10</v>
      </c>
      <c r="O6" s="25" t="s">
        <v>11</v>
      </c>
      <c r="P6" s="17"/>
      <c r="Q6" s="27"/>
    </row>
    <row r="7" spans="5:17" ht="21" customHeight="1">
      <c r="E7" s="28"/>
      <c r="F7" s="29" t="s">
        <v>12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ht="13.5" customHeight="1">
      <c r="A8" s="1" t="s">
        <v>13</v>
      </c>
      <c r="B8" s="31" t="s">
        <v>14</v>
      </c>
      <c r="C8" s="31"/>
      <c r="D8" s="31"/>
      <c r="E8" s="32"/>
      <c r="F8" s="33">
        <v>253</v>
      </c>
      <c r="G8" s="33">
        <f>SUM(H8:I8)</f>
        <v>236</v>
      </c>
      <c r="H8" s="33">
        <v>145</v>
      </c>
      <c r="I8" s="33">
        <v>91</v>
      </c>
      <c r="J8" s="33">
        <v>102</v>
      </c>
      <c r="K8" s="33">
        <v>99</v>
      </c>
      <c r="L8" s="33">
        <v>2</v>
      </c>
      <c r="M8" s="33">
        <v>135</v>
      </c>
      <c r="N8" s="33">
        <v>45</v>
      </c>
      <c r="O8" s="33">
        <v>89</v>
      </c>
      <c r="P8" s="33">
        <v>1</v>
      </c>
      <c r="Q8" s="33">
        <v>16</v>
      </c>
    </row>
    <row r="9" spans="2:17" ht="13.5" customHeight="1">
      <c r="B9" s="34"/>
      <c r="C9" s="34"/>
      <c r="D9" s="34"/>
      <c r="E9" s="35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3.5" customHeight="1">
      <c r="A10" s="1" t="s">
        <v>15</v>
      </c>
      <c r="B10" s="31" t="s">
        <v>16</v>
      </c>
      <c r="C10" s="31"/>
      <c r="D10" s="31"/>
      <c r="E10" s="32"/>
      <c r="F10" s="33">
        <v>29</v>
      </c>
      <c r="G10" s="33">
        <f aca="true" t="shared" si="0" ref="G10:G24">SUM(H10:I10)</f>
        <v>18</v>
      </c>
      <c r="H10" s="33">
        <v>5</v>
      </c>
      <c r="I10" s="33">
        <v>13</v>
      </c>
      <c r="J10" s="33">
        <f aca="true" t="shared" si="1" ref="J10:J26">SUM(K10:L10)</f>
        <v>2</v>
      </c>
      <c r="K10" s="33">
        <v>2</v>
      </c>
      <c r="L10" s="33">
        <v>0</v>
      </c>
      <c r="M10" s="33">
        <f aca="true" t="shared" si="2" ref="M10:M26">SUM(N10:O10)</f>
        <v>16</v>
      </c>
      <c r="N10" s="33">
        <v>3</v>
      </c>
      <c r="O10" s="33">
        <v>13</v>
      </c>
      <c r="P10" s="33">
        <v>1</v>
      </c>
      <c r="Q10" s="33">
        <v>10</v>
      </c>
    </row>
    <row r="11" spans="2:17" ht="13.5" customHeight="1">
      <c r="B11" s="34"/>
      <c r="C11" s="34"/>
      <c r="D11" s="34"/>
      <c r="E11" s="3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s="38" customFormat="1" ht="13.5" customHeight="1">
      <c r="A12" s="1" t="s">
        <v>17</v>
      </c>
      <c r="B12" s="36" t="s">
        <v>18</v>
      </c>
      <c r="C12" s="36"/>
      <c r="D12" s="36"/>
      <c r="E12" s="37"/>
      <c r="F12" s="33">
        <v>538</v>
      </c>
      <c r="G12" s="33">
        <f t="shared" si="0"/>
        <v>507</v>
      </c>
      <c r="H12" s="33">
        <v>348</v>
      </c>
      <c r="I12" s="33">
        <v>159</v>
      </c>
      <c r="J12" s="33">
        <f t="shared" si="1"/>
        <v>254</v>
      </c>
      <c r="K12" s="33">
        <v>251</v>
      </c>
      <c r="L12" s="33">
        <v>3</v>
      </c>
      <c r="M12" s="33">
        <v>252</v>
      </c>
      <c r="N12" s="33">
        <v>95</v>
      </c>
      <c r="O12" s="33">
        <v>156</v>
      </c>
      <c r="P12" s="33">
        <v>3</v>
      </c>
      <c r="Q12" s="33">
        <v>28</v>
      </c>
    </row>
    <row r="13" spans="2:17" ht="13.5" customHeight="1">
      <c r="B13" s="39" t="s">
        <v>19</v>
      </c>
      <c r="C13" s="39"/>
      <c r="D13" s="40"/>
      <c r="E13" s="41" t="s">
        <v>3</v>
      </c>
      <c r="F13" s="33">
        <v>296</v>
      </c>
      <c r="G13" s="33">
        <v>280</v>
      </c>
      <c r="H13" s="33">
        <v>227</v>
      </c>
      <c r="I13" s="33">
        <v>54</v>
      </c>
      <c r="J13" s="33">
        <f t="shared" si="1"/>
        <v>178</v>
      </c>
      <c r="K13" s="33">
        <v>177</v>
      </c>
      <c r="L13" s="33">
        <v>1</v>
      </c>
      <c r="M13" s="33">
        <f t="shared" si="2"/>
        <v>102</v>
      </c>
      <c r="N13" s="33">
        <v>49</v>
      </c>
      <c r="O13" s="33">
        <v>53</v>
      </c>
      <c r="P13" s="33">
        <v>2</v>
      </c>
      <c r="Q13" s="33">
        <v>13</v>
      </c>
    </row>
    <row r="14" spans="3:17" ht="13.5" customHeight="1">
      <c r="C14" s="1" t="s">
        <v>20</v>
      </c>
      <c r="D14" s="42" t="s">
        <v>5</v>
      </c>
      <c r="E14" s="43"/>
      <c r="F14" s="33">
        <v>294</v>
      </c>
      <c r="G14" s="33">
        <v>278</v>
      </c>
      <c r="H14" s="33">
        <v>225</v>
      </c>
      <c r="I14" s="33">
        <v>54</v>
      </c>
      <c r="J14" s="33">
        <v>177</v>
      </c>
      <c r="K14" s="33">
        <v>175</v>
      </c>
      <c r="L14" s="33">
        <v>1</v>
      </c>
      <c r="M14" s="33">
        <f t="shared" si="2"/>
        <v>101</v>
      </c>
      <c r="N14" s="33">
        <v>48</v>
      </c>
      <c r="O14" s="33">
        <v>53</v>
      </c>
      <c r="P14" s="33">
        <v>2</v>
      </c>
      <c r="Q14" s="33">
        <v>13</v>
      </c>
    </row>
    <row r="15" spans="4:17" ht="13.5" customHeight="1">
      <c r="D15" s="1" t="s">
        <v>21</v>
      </c>
      <c r="E15" s="41" t="s">
        <v>22</v>
      </c>
      <c r="F15" s="33">
        <v>217</v>
      </c>
      <c r="G15" s="33">
        <f t="shared" si="0"/>
        <v>208</v>
      </c>
      <c r="H15" s="33">
        <v>184</v>
      </c>
      <c r="I15" s="33">
        <v>24</v>
      </c>
      <c r="J15" s="33">
        <f t="shared" si="1"/>
        <v>152</v>
      </c>
      <c r="K15" s="33">
        <v>152</v>
      </c>
      <c r="L15" s="33">
        <v>0</v>
      </c>
      <c r="M15" s="33">
        <f t="shared" si="2"/>
        <v>56</v>
      </c>
      <c r="N15" s="33">
        <v>32</v>
      </c>
      <c r="O15" s="33">
        <v>24</v>
      </c>
      <c r="P15" s="33">
        <v>1</v>
      </c>
      <c r="Q15" s="33">
        <v>7</v>
      </c>
    </row>
    <row r="16" spans="4:17" ht="13.5" customHeight="1">
      <c r="D16" s="1" t="s">
        <v>23</v>
      </c>
      <c r="E16" s="41" t="s">
        <v>11</v>
      </c>
      <c r="F16" s="33">
        <v>76</v>
      </c>
      <c r="G16" s="33">
        <f t="shared" si="0"/>
        <v>69</v>
      </c>
      <c r="H16" s="33">
        <v>39</v>
      </c>
      <c r="I16" s="33">
        <v>30</v>
      </c>
      <c r="J16" s="33">
        <f t="shared" si="1"/>
        <v>24</v>
      </c>
      <c r="K16" s="33">
        <v>23</v>
      </c>
      <c r="L16" s="33">
        <v>1</v>
      </c>
      <c r="M16" s="33">
        <f t="shared" si="2"/>
        <v>45</v>
      </c>
      <c r="N16" s="33">
        <v>16</v>
      </c>
      <c r="O16" s="33">
        <v>29</v>
      </c>
      <c r="P16" s="33">
        <v>1</v>
      </c>
      <c r="Q16" s="33">
        <v>6</v>
      </c>
    </row>
    <row r="17" spans="3:17" ht="13.5" customHeight="1">
      <c r="C17" s="1" t="s">
        <v>24</v>
      </c>
      <c r="D17" s="44" t="s">
        <v>25</v>
      </c>
      <c r="E17" s="45"/>
      <c r="F17" s="33">
        <v>182</v>
      </c>
      <c r="G17" s="33">
        <f t="shared" si="0"/>
        <v>175</v>
      </c>
      <c r="H17" s="33">
        <v>156</v>
      </c>
      <c r="I17" s="33">
        <v>19</v>
      </c>
      <c r="J17" s="33">
        <f t="shared" si="1"/>
        <v>151</v>
      </c>
      <c r="K17" s="33">
        <v>150</v>
      </c>
      <c r="L17" s="33">
        <v>1</v>
      </c>
      <c r="M17" s="33">
        <f t="shared" si="2"/>
        <v>25</v>
      </c>
      <c r="N17" s="33">
        <v>6</v>
      </c>
      <c r="O17" s="33">
        <v>19</v>
      </c>
      <c r="P17" s="33">
        <v>1</v>
      </c>
      <c r="Q17" s="33">
        <v>5</v>
      </c>
    </row>
    <row r="18" spans="4:17" ht="13.5" customHeight="1">
      <c r="D18" s="1" t="s">
        <v>26</v>
      </c>
      <c r="E18" s="41" t="s">
        <v>27</v>
      </c>
      <c r="F18" s="33">
        <v>179</v>
      </c>
      <c r="G18" s="33">
        <f t="shared" si="0"/>
        <v>173</v>
      </c>
      <c r="H18" s="33">
        <v>155</v>
      </c>
      <c r="I18" s="33">
        <v>18</v>
      </c>
      <c r="J18" s="33">
        <v>149</v>
      </c>
      <c r="K18" s="33">
        <v>148</v>
      </c>
      <c r="L18" s="33">
        <v>0</v>
      </c>
      <c r="M18" s="33">
        <f t="shared" si="2"/>
        <v>24</v>
      </c>
      <c r="N18" s="33">
        <v>6</v>
      </c>
      <c r="O18" s="33">
        <v>18</v>
      </c>
      <c r="P18" s="33">
        <v>1</v>
      </c>
      <c r="Q18" s="33">
        <v>4</v>
      </c>
    </row>
    <row r="19" spans="4:17" ht="13.5" customHeight="1">
      <c r="D19" s="1" t="s">
        <v>28</v>
      </c>
      <c r="E19" s="41" t="s">
        <v>11</v>
      </c>
      <c r="F19" s="33">
        <v>3</v>
      </c>
      <c r="G19" s="33">
        <f t="shared" si="0"/>
        <v>2</v>
      </c>
      <c r="H19" s="33">
        <v>1</v>
      </c>
      <c r="I19" s="33">
        <v>1</v>
      </c>
      <c r="J19" s="33">
        <f t="shared" si="1"/>
        <v>1</v>
      </c>
      <c r="K19" s="33">
        <v>1</v>
      </c>
      <c r="L19" s="33">
        <v>0</v>
      </c>
      <c r="M19" s="33">
        <f t="shared" si="2"/>
        <v>1</v>
      </c>
      <c r="N19" s="33"/>
      <c r="O19" s="33">
        <v>1</v>
      </c>
      <c r="P19" s="33">
        <v>0</v>
      </c>
      <c r="Q19" s="33">
        <v>0</v>
      </c>
    </row>
    <row r="20" spans="3:17" ht="13.5" customHeight="1">
      <c r="C20" s="1" t="s">
        <v>29</v>
      </c>
      <c r="D20" s="44" t="s">
        <v>30</v>
      </c>
      <c r="E20" s="45"/>
      <c r="F20" s="33">
        <v>112</v>
      </c>
      <c r="G20" s="33">
        <f t="shared" si="0"/>
        <v>103</v>
      </c>
      <c r="H20" s="33">
        <v>68</v>
      </c>
      <c r="I20" s="33">
        <v>35</v>
      </c>
      <c r="J20" s="33">
        <v>26</v>
      </c>
      <c r="K20" s="33">
        <v>26</v>
      </c>
      <c r="L20" s="33">
        <v>1</v>
      </c>
      <c r="M20" s="33">
        <f t="shared" si="2"/>
        <v>76</v>
      </c>
      <c r="N20" s="33">
        <v>42</v>
      </c>
      <c r="O20" s="33">
        <v>34</v>
      </c>
      <c r="P20" s="33">
        <v>1</v>
      </c>
      <c r="Q20" s="33">
        <v>8</v>
      </c>
    </row>
    <row r="21" spans="4:17" ht="13.5" customHeight="1">
      <c r="D21" s="1" t="s">
        <v>31</v>
      </c>
      <c r="E21" s="41" t="s">
        <v>27</v>
      </c>
      <c r="F21" s="33">
        <v>38</v>
      </c>
      <c r="G21" s="33">
        <f t="shared" si="0"/>
        <v>35</v>
      </c>
      <c r="H21" s="33">
        <v>29</v>
      </c>
      <c r="I21" s="33">
        <v>6</v>
      </c>
      <c r="J21" s="33">
        <f t="shared" si="1"/>
        <v>4</v>
      </c>
      <c r="K21" s="33">
        <v>4</v>
      </c>
      <c r="L21" s="33">
        <v>0</v>
      </c>
      <c r="M21" s="33">
        <f t="shared" si="2"/>
        <v>33</v>
      </c>
      <c r="N21" s="33">
        <v>27</v>
      </c>
      <c r="O21" s="33">
        <v>6</v>
      </c>
      <c r="P21" s="33">
        <v>0</v>
      </c>
      <c r="Q21" s="33">
        <v>3</v>
      </c>
    </row>
    <row r="22" spans="4:17" ht="13.5" customHeight="1">
      <c r="D22" s="1" t="s">
        <v>32</v>
      </c>
      <c r="E22" s="41" t="s">
        <v>11</v>
      </c>
      <c r="F22" s="33">
        <v>73</v>
      </c>
      <c r="G22" s="33">
        <f t="shared" si="0"/>
        <v>67</v>
      </c>
      <c r="H22" s="33">
        <v>38</v>
      </c>
      <c r="I22" s="33">
        <v>29</v>
      </c>
      <c r="J22" s="33">
        <f t="shared" si="1"/>
        <v>23</v>
      </c>
      <c r="K22" s="33">
        <v>22</v>
      </c>
      <c r="L22" s="33">
        <v>1</v>
      </c>
      <c r="M22" s="33">
        <f t="shared" si="2"/>
        <v>44</v>
      </c>
      <c r="N22" s="33">
        <v>16</v>
      </c>
      <c r="O22" s="33">
        <v>28</v>
      </c>
      <c r="P22" s="33">
        <v>1</v>
      </c>
      <c r="Q22" s="33">
        <v>6</v>
      </c>
    </row>
    <row r="23" spans="3:17" ht="13.5" customHeight="1">
      <c r="C23" s="1" t="s">
        <v>33</v>
      </c>
      <c r="D23" s="44" t="s">
        <v>34</v>
      </c>
      <c r="E23" s="45"/>
      <c r="F23" s="33">
        <v>2</v>
      </c>
      <c r="G23" s="33">
        <f t="shared" si="0"/>
        <v>2</v>
      </c>
      <c r="H23" s="33">
        <v>2</v>
      </c>
      <c r="I23" s="33">
        <v>0</v>
      </c>
      <c r="J23" s="33">
        <f t="shared" si="1"/>
        <v>1</v>
      </c>
      <c r="K23" s="33">
        <v>1</v>
      </c>
      <c r="L23" s="33">
        <v>0</v>
      </c>
      <c r="M23" s="33">
        <v>1</v>
      </c>
      <c r="N23" s="33">
        <v>0</v>
      </c>
      <c r="O23" s="33">
        <v>0</v>
      </c>
      <c r="P23" s="33">
        <v>0</v>
      </c>
      <c r="Q23" s="33">
        <v>0</v>
      </c>
    </row>
    <row r="24" spans="2:17" ht="13.5" customHeight="1">
      <c r="B24" s="39" t="s">
        <v>35</v>
      </c>
      <c r="C24" s="39"/>
      <c r="D24" s="40"/>
      <c r="E24" s="41" t="s">
        <v>4</v>
      </c>
      <c r="F24" s="33">
        <v>242</v>
      </c>
      <c r="G24" s="33">
        <f t="shared" si="0"/>
        <v>226</v>
      </c>
      <c r="H24" s="33">
        <v>121</v>
      </c>
      <c r="I24" s="33">
        <v>105</v>
      </c>
      <c r="J24" s="33">
        <v>76</v>
      </c>
      <c r="K24" s="33">
        <v>75</v>
      </c>
      <c r="L24" s="33">
        <v>2</v>
      </c>
      <c r="M24" s="33">
        <f t="shared" si="2"/>
        <v>150</v>
      </c>
      <c r="N24" s="33">
        <v>47</v>
      </c>
      <c r="O24" s="33">
        <v>103</v>
      </c>
      <c r="P24" s="33">
        <v>1</v>
      </c>
      <c r="Q24" s="33">
        <v>15</v>
      </c>
    </row>
    <row r="25" spans="2:17" ht="13.5" customHeight="1">
      <c r="B25" s="40"/>
      <c r="C25" s="40"/>
      <c r="D25" s="40"/>
      <c r="E25" s="4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3.5" customHeight="1">
      <c r="A26" s="1" t="s">
        <v>36</v>
      </c>
      <c r="B26" s="44" t="s">
        <v>37</v>
      </c>
      <c r="C26" s="44"/>
      <c r="D26" s="44"/>
      <c r="E26" s="45"/>
      <c r="F26" s="33">
        <v>442</v>
      </c>
      <c r="G26" s="33">
        <v>423</v>
      </c>
      <c r="H26" s="33">
        <v>269</v>
      </c>
      <c r="I26" s="33">
        <v>155</v>
      </c>
      <c r="J26" s="33">
        <f t="shared" si="1"/>
        <v>196</v>
      </c>
      <c r="K26" s="33">
        <v>193</v>
      </c>
      <c r="L26" s="33">
        <v>3</v>
      </c>
      <c r="M26" s="33">
        <f t="shared" si="2"/>
        <v>227</v>
      </c>
      <c r="N26" s="33">
        <v>75</v>
      </c>
      <c r="O26" s="33">
        <v>152</v>
      </c>
      <c r="P26" s="33">
        <v>2</v>
      </c>
      <c r="Q26" s="33">
        <v>17</v>
      </c>
    </row>
    <row r="27" spans="2:17" ht="21" customHeight="1">
      <c r="B27" s="46"/>
      <c r="C27" s="46"/>
      <c r="D27" s="46"/>
      <c r="E27" s="41"/>
      <c r="F27" s="47" t="s">
        <v>38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3.5" customHeight="1">
      <c r="A28" s="1" t="s">
        <v>13</v>
      </c>
      <c r="B28" s="31" t="s">
        <v>14</v>
      </c>
      <c r="C28" s="31"/>
      <c r="D28" s="31"/>
      <c r="E28" s="32"/>
      <c r="F28" s="33">
        <v>225</v>
      </c>
      <c r="G28" s="33">
        <f>SUM(H28:I28)</f>
        <v>214</v>
      </c>
      <c r="H28" s="33">
        <v>130</v>
      </c>
      <c r="I28" s="33">
        <v>84</v>
      </c>
      <c r="J28" s="33">
        <v>91</v>
      </c>
      <c r="K28" s="33">
        <v>90</v>
      </c>
      <c r="L28" s="33">
        <v>2</v>
      </c>
      <c r="M28" s="33">
        <f>SUM(N28:O28)</f>
        <v>123</v>
      </c>
      <c r="N28" s="33">
        <v>40</v>
      </c>
      <c r="O28" s="33">
        <v>83</v>
      </c>
      <c r="P28" s="33">
        <v>1</v>
      </c>
      <c r="Q28" s="33">
        <v>9</v>
      </c>
    </row>
    <row r="29" spans="2:17" ht="13.5" customHeight="1">
      <c r="B29" s="34"/>
      <c r="C29" s="34"/>
      <c r="D29" s="34"/>
      <c r="E29" s="3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3.5" customHeight="1">
      <c r="A30" s="1" t="s">
        <v>15</v>
      </c>
      <c r="B30" s="31" t="s">
        <v>16</v>
      </c>
      <c r="C30" s="31"/>
      <c r="D30" s="31"/>
      <c r="E30" s="32"/>
      <c r="F30" s="33">
        <v>12</v>
      </c>
      <c r="G30" s="33">
        <f aca="true" t="shared" si="3" ref="G30:G43">SUM(H30:I30)</f>
        <v>9</v>
      </c>
      <c r="H30" s="33">
        <v>2</v>
      </c>
      <c r="I30" s="33">
        <v>7</v>
      </c>
      <c r="J30" s="33">
        <f aca="true" t="shared" si="4" ref="J30:J43">SUM(K30:L30)</f>
        <v>1</v>
      </c>
      <c r="K30" s="33">
        <v>1</v>
      </c>
      <c r="L30" s="33">
        <v>0</v>
      </c>
      <c r="M30" s="33">
        <f>SUM(N30:O30)</f>
        <v>8</v>
      </c>
      <c r="N30" s="33">
        <v>1</v>
      </c>
      <c r="O30" s="33">
        <v>7</v>
      </c>
      <c r="P30" s="33">
        <v>0</v>
      </c>
      <c r="Q30" s="33">
        <v>3</v>
      </c>
    </row>
    <row r="31" spans="2:17" ht="13.5" customHeight="1">
      <c r="B31" s="34"/>
      <c r="C31" s="34"/>
      <c r="D31" s="34"/>
      <c r="E31" s="35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s="38" customFormat="1" ht="13.5" customHeight="1">
      <c r="A32" s="1" t="s">
        <v>17</v>
      </c>
      <c r="B32" s="44" t="s">
        <v>18</v>
      </c>
      <c r="C32" s="44"/>
      <c r="D32" s="44"/>
      <c r="E32" s="45"/>
      <c r="F32" s="33">
        <v>144</v>
      </c>
      <c r="G32" s="33">
        <f t="shared" si="3"/>
        <v>135</v>
      </c>
      <c r="H32" s="33">
        <v>104</v>
      </c>
      <c r="I32" s="33">
        <v>31</v>
      </c>
      <c r="J32" s="33">
        <f t="shared" si="4"/>
        <v>79</v>
      </c>
      <c r="K32" s="33">
        <v>78</v>
      </c>
      <c r="L32" s="33">
        <v>1</v>
      </c>
      <c r="M32" s="33">
        <f>SUM(N32:O32)</f>
        <v>56</v>
      </c>
      <c r="N32" s="33">
        <v>26</v>
      </c>
      <c r="O32" s="33">
        <v>30</v>
      </c>
      <c r="P32" s="33">
        <v>1</v>
      </c>
      <c r="Q32" s="33">
        <v>8</v>
      </c>
    </row>
    <row r="33" spans="2:17" ht="13.5" customHeight="1">
      <c r="B33" s="1" t="s">
        <v>19</v>
      </c>
      <c r="E33" s="41" t="s">
        <v>3</v>
      </c>
      <c r="F33" s="33">
        <v>96</v>
      </c>
      <c r="G33" s="33">
        <f t="shared" si="3"/>
        <v>89</v>
      </c>
      <c r="H33" s="33">
        <v>76</v>
      </c>
      <c r="I33" s="33">
        <v>13</v>
      </c>
      <c r="J33" s="33">
        <f t="shared" si="4"/>
        <v>58</v>
      </c>
      <c r="K33" s="33">
        <v>58</v>
      </c>
      <c r="L33" s="33">
        <v>0</v>
      </c>
      <c r="M33" s="33">
        <v>31</v>
      </c>
      <c r="N33" s="33">
        <v>17</v>
      </c>
      <c r="O33" s="33">
        <v>13</v>
      </c>
      <c r="P33" s="33">
        <v>1</v>
      </c>
      <c r="Q33" s="33">
        <v>6</v>
      </c>
    </row>
    <row r="34" spans="3:17" ht="13.5" customHeight="1">
      <c r="C34" s="1" t="s">
        <v>20</v>
      </c>
      <c r="D34" s="44" t="s">
        <v>5</v>
      </c>
      <c r="E34" s="45"/>
      <c r="F34" s="33">
        <v>95</v>
      </c>
      <c r="G34" s="33">
        <f t="shared" si="3"/>
        <v>88</v>
      </c>
      <c r="H34" s="33">
        <v>75</v>
      </c>
      <c r="I34" s="33">
        <v>13</v>
      </c>
      <c r="J34" s="33">
        <f t="shared" si="4"/>
        <v>58</v>
      </c>
      <c r="K34" s="33">
        <v>58</v>
      </c>
      <c r="L34" s="33">
        <v>0</v>
      </c>
      <c r="M34" s="33">
        <v>31</v>
      </c>
      <c r="N34" s="33">
        <v>17</v>
      </c>
      <c r="O34" s="33">
        <v>13</v>
      </c>
      <c r="P34" s="33">
        <v>1</v>
      </c>
      <c r="Q34" s="33">
        <v>6</v>
      </c>
    </row>
    <row r="35" spans="4:17" ht="13.5" customHeight="1">
      <c r="D35" s="1" t="s">
        <v>21</v>
      </c>
      <c r="E35" s="41" t="s">
        <v>22</v>
      </c>
      <c r="F35" s="33">
        <v>58</v>
      </c>
      <c r="G35" s="33">
        <v>55</v>
      </c>
      <c r="H35" s="33">
        <v>52</v>
      </c>
      <c r="I35" s="33">
        <v>2</v>
      </c>
      <c r="J35" s="33">
        <f t="shared" si="4"/>
        <v>42</v>
      </c>
      <c r="K35" s="33">
        <v>42</v>
      </c>
      <c r="L35" s="33">
        <v>0</v>
      </c>
      <c r="M35" s="33">
        <v>12</v>
      </c>
      <c r="N35" s="33">
        <v>9</v>
      </c>
      <c r="O35" s="33">
        <v>2</v>
      </c>
      <c r="P35" s="33">
        <v>0</v>
      </c>
      <c r="Q35" s="33">
        <v>3</v>
      </c>
    </row>
    <row r="36" spans="4:17" ht="13.5" customHeight="1">
      <c r="D36" s="1" t="s">
        <v>23</v>
      </c>
      <c r="E36" s="41" t="s">
        <v>11</v>
      </c>
      <c r="F36" s="33">
        <v>37</v>
      </c>
      <c r="G36" s="33">
        <f t="shared" si="3"/>
        <v>34</v>
      </c>
      <c r="H36" s="33">
        <v>23</v>
      </c>
      <c r="I36" s="33">
        <v>11</v>
      </c>
      <c r="J36" s="33">
        <f t="shared" si="4"/>
        <v>15</v>
      </c>
      <c r="K36" s="33">
        <v>15</v>
      </c>
      <c r="L36" s="33">
        <v>0</v>
      </c>
      <c r="M36" s="33">
        <f>SUM(N36:O36)</f>
        <v>19</v>
      </c>
      <c r="N36" s="33">
        <v>8</v>
      </c>
      <c r="O36" s="33">
        <v>11</v>
      </c>
      <c r="P36" s="33">
        <v>0</v>
      </c>
      <c r="Q36" s="33">
        <v>3</v>
      </c>
    </row>
    <row r="37" spans="3:17" ht="13.5" customHeight="1">
      <c r="C37" s="1" t="s">
        <v>24</v>
      </c>
      <c r="D37" s="44" t="s">
        <v>25</v>
      </c>
      <c r="E37" s="45"/>
      <c r="F37" s="33">
        <v>46</v>
      </c>
      <c r="G37" s="33">
        <f t="shared" si="3"/>
        <v>44</v>
      </c>
      <c r="H37" s="33">
        <v>42</v>
      </c>
      <c r="I37" s="33">
        <v>2</v>
      </c>
      <c r="J37" s="33">
        <f t="shared" si="4"/>
        <v>41</v>
      </c>
      <c r="K37" s="33">
        <v>41</v>
      </c>
      <c r="L37" s="33">
        <v>0</v>
      </c>
      <c r="M37" s="33">
        <f>SUM(N37:O37)</f>
        <v>3</v>
      </c>
      <c r="N37" s="33">
        <v>1</v>
      </c>
      <c r="O37" s="33">
        <v>2</v>
      </c>
      <c r="P37" s="33">
        <v>0</v>
      </c>
      <c r="Q37" s="33">
        <v>2</v>
      </c>
    </row>
    <row r="38" spans="4:17" ht="13.5" customHeight="1">
      <c r="D38" s="1" t="s">
        <v>26</v>
      </c>
      <c r="E38" s="41" t="s">
        <v>27</v>
      </c>
      <c r="F38" s="33">
        <v>44</v>
      </c>
      <c r="G38" s="33">
        <f t="shared" si="3"/>
        <v>42</v>
      </c>
      <c r="H38" s="33">
        <v>40</v>
      </c>
      <c r="I38" s="33">
        <v>2</v>
      </c>
      <c r="J38" s="33">
        <f t="shared" si="4"/>
        <v>40</v>
      </c>
      <c r="K38" s="33">
        <v>40</v>
      </c>
      <c r="L38" s="33">
        <v>0</v>
      </c>
      <c r="M38" s="33">
        <v>2</v>
      </c>
      <c r="N38" s="33">
        <v>1</v>
      </c>
      <c r="O38" s="33">
        <v>2</v>
      </c>
      <c r="P38" s="33">
        <v>0</v>
      </c>
      <c r="Q38" s="33">
        <v>2</v>
      </c>
    </row>
    <row r="39" spans="4:17" ht="13.5" customHeight="1">
      <c r="D39" s="1" t="s">
        <v>28</v>
      </c>
      <c r="E39" s="41" t="s">
        <v>11</v>
      </c>
      <c r="F39" s="33">
        <v>1</v>
      </c>
      <c r="G39" s="33">
        <f t="shared" si="3"/>
        <v>1</v>
      </c>
      <c r="H39" s="33">
        <v>1</v>
      </c>
      <c r="I39" s="33">
        <v>0</v>
      </c>
      <c r="J39" s="33">
        <f t="shared" si="4"/>
        <v>1</v>
      </c>
      <c r="K39" s="33">
        <v>1</v>
      </c>
      <c r="L39" s="33">
        <v>0</v>
      </c>
      <c r="M39" s="33">
        <f>SUM(N39:O39)</f>
        <v>0</v>
      </c>
      <c r="N39" s="33">
        <v>0</v>
      </c>
      <c r="O39" s="33">
        <v>0</v>
      </c>
      <c r="P39" s="33">
        <v>0</v>
      </c>
      <c r="Q39" s="33">
        <v>0</v>
      </c>
    </row>
    <row r="40" spans="3:17" ht="13.5" customHeight="1">
      <c r="C40" s="1" t="s">
        <v>29</v>
      </c>
      <c r="D40" s="44" t="s">
        <v>30</v>
      </c>
      <c r="E40" s="45"/>
      <c r="F40" s="33">
        <v>49</v>
      </c>
      <c r="G40" s="33">
        <v>45</v>
      </c>
      <c r="H40" s="33">
        <v>33</v>
      </c>
      <c r="I40" s="33">
        <v>11</v>
      </c>
      <c r="J40" s="33">
        <f t="shared" si="4"/>
        <v>17</v>
      </c>
      <c r="K40" s="33">
        <v>17</v>
      </c>
      <c r="L40" s="33">
        <v>0</v>
      </c>
      <c r="M40" s="33">
        <v>28</v>
      </c>
      <c r="N40" s="33">
        <v>16</v>
      </c>
      <c r="O40" s="33">
        <v>11</v>
      </c>
      <c r="P40" s="33">
        <v>0</v>
      </c>
      <c r="Q40" s="33">
        <v>4</v>
      </c>
    </row>
    <row r="41" spans="4:17" ht="13.5" customHeight="1">
      <c r="D41" s="1" t="s">
        <v>31</v>
      </c>
      <c r="E41" s="41" t="s">
        <v>27</v>
      </c>
      <c r="F41" s="33">
        <v>14</v>
      </c>
      <c r="G41" s="33">
        <f t="shared" si="3"/>
        <v>12</v>
      </c>
      <c r="H41" s="33">
        <v>11</v>
      </c>
      <c r="I41" s="33">
        <v>1</v>
      </c>
      <c r="J41" s="33">
        <f t="shared" si="4"/>
        <v>2</v>
      </c>
      <c r="K41" s="33">
        <v>2</v>
      </c>
      <c r="L41" s="33">
        <v>0</v>
      </c>
      <c r="M41" s="33">
        <f>SUM(N41:O41)</f>
        <v>10</v>
      </c>
      <c r="N41" s="33">
        <v>9</v>
      </c>
      <c r="O41" s="33">
        <v>1</v>
      </c>
      <c r="P41" s="33">
        <v>0</v>
      </c>
      <c r="Q41" s="33">
        <v>1</v>
      </c>
    </row>
    <row r="42" spans="4:17" ht="13.5" customHeight="1">
      <c r="D42" s="1" t="s">
        <v>32</v>
      </c>
      <c r="E42" s="41" t="s">
        <v>11</v>
      </c>
      <c r="F42" s="33">
        <v>36</v>
      </c>
      <c r="G42" s="33">
        <f t="shared" si="3"/>
        <v>33</v>
      </c>
      <c r="H42" s="33">
        <v>22</v>
      </c>
      <c r="I42" s="33">
        <v>11</v>
      </c>
      <c r="J42" s="33">
        <f t="shared" si="4"/>
        <v>14</v>
      </c>
      <c r="K42" s="33">
        <v>14</v>
      </c>
      <c r="L42" s="33">
        <v>0</v>
      </c>
      <c r="M42" s="33">
        <v>18</v>
      </c>
      <c r="N42" s="33">
        <v>8</v>
      </c>
      <c r="O42" s="33">
        <v>11</v>
      </c>
      <c r="P42" s="33">
        <v>0</v>
      </c>
      <c r="Q42" s="33">
        <v>3</v>
      </c>
    </row>
    <row r="43" spans="3:17" ht="13.5">
      <c r="C43" s="1" t="s">
        <v>33</v>
      </c>
      <c r="D43" s="44" t="s">
        <v>34</v>
      </c>
      <c r="E43" s="45"/>
      <c r="F43" s="33">
        <v>1</v>
      </c>
      <c r="G43" s="33">
        <f t="shared" si="3"/>
        <v>1</v>
      </c>
      <c r="H43" s="33">
        <v>1</v>
      </c>
      <c r="I43" s="33">
        <v>0</v>
      </c>
      <c r="J43" s="33">
        <f t="shared" si="4"/>
        <v>1</v>
      </c>
      <c r="K43" s="33">
        <v>1</v>
      </c>
      <c r="L43" s="33">
        <v>0</v>
      </c>
      <c r="M43" s="33">
        <f>SUM(N43:O43)</f>
        <v>0</v>
      </c>
      <c r="N43" s="33">
        <v>0</v>
      </c>
      <c r="O43" s="33">
        <v>0</v>
      </c>
      <c r="P43" s="33">
        <v>0</v>
      </c>
      <c r="Q43" s="33">
        <v>0</v>
      </c>
    </row>
    <row r="44" spans="2:17" ht="13.5">
      <c r="B44" s="1" t="s">
        <v>35</v>
      </c>
      <c r="D44" s="44" t="s">
        <v>4</v>
      </c>
      <c r="E44" s="45"/>
      <c r="F44" s="33">
        <v>48</v>
      </c>
      <c r="G44" s="33">
        <v>46</v>
      </c>
      <c r="H44" s="33">
        <v>28</v>
      </c>
      <c r="I44" s="33">
        <v>17</v>
      </c>
      <c r="J44" s="33">
        <f>SUM(K44:L44)</f>
        <v>20</v>
      </c>
      <c r="K44" s="33">
        <v>20</v>
      </c>
      <c r="L44" s="33">
        <v>0</v>
      </c>
      <c r="M44" s="33">
        <v>26</v>
      </c>
      <c r="N44" s="33">
        <v>8</v>
      </c>
      <c r="O44" s="33">
        <v>17</v>
      </c>
      <c r="P44" s="33">
        <v>0</v>
      </c>
      <c r="Q44" s="33">
        <v>2</v>
      </c>
    </row>
    <row r="45" spans="4:6" ht="13.5">
      <c r="D45" s="49"/>
      <c r="E45" s="41"/>
      <c r="F45" s="3"/>
    </row>
    <row r="46" spans="5:17" ht="21" customHeight="1">
      <c r="E46" s="50"/>
      <c r="F46" s="47" t="s">
        <v>39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 ht="13.5">
      <c r="A47" s="1" t="s">
        <v>13</v>
      </c>
      <c r="B47" s="31" t="s">
        <v>14</v>
      </c>
      <c r="C47" s="31"/>
      <c r="D47" s="31"/>
      <c r="E47" s="32"/>
      <c r="F47" s="33">
        <v>29</v>
      </c>
      <c r="G47" s="33">
        <f>SUM(H47:I47)</f>
        <v>22</v>
      </c>
      <c r="H47" s="33">
        <v>15</v>
      </c>
      <c r="I47" s="33">
        <v>7</v>
      </c>
      <c r="J47" s="33">
        <f>SUM(K47:L47)</f>
        <v>10</v>
      </c>
      <c r="K47" s="33">
        <v>10</v>
      </c>
      <c r="L47" s="33">
        <v>0</v>
      </c>
      <c r="M47" s="33">
        <f>SUM(N47:O47)</f>
        <v>12</v>
      </c>
      <c r="N47" s="33">
        <v>5</v>
      </c>
      <c r="O47" s="33">
        <v>7</v>
      </c>
      <c r="P47" s="33">
        <v>0</v>
      </c>
      <c r="Q47" s="33">
        <v>7</v>
      </c>
    </row>
    <row r="48" spans="2:17" ht="13.5">
      <c r="B48" s="34"/>
      <c r="C48" s="34"/>
      <c r="D48" s="34"/>
      <c r="E48" s="35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3.5">
      <c r="A49" s="1" t="s">
        <v>15</v>
      </c>
      <c r="B49" s="31" t="s">
        <v>16</v>
      </c>
      <c r="C49" s="31"/>
      <c r="D49" s="31"/>
      <c r="E49" s="32"/>
      <c r="F49" s="33">
        <v>17</v>
      </c>
      <c r="G49" s="33">
        <v>10</v>
      </c>
      <c r="H49" s="33">
        <v>3</v>
      </c>
      <c r="I49" s="33">
        <v>6</v>
      </c>
      <c r="J49" s="33">
        <v>2</v>
      </c>
      <c r="K49" s="33">
        <v>1</v>
      </c>
      <c r="L49" s="33">
        <v>0</v>
      </c>
      <c r="M49" s="33">
        <f aca="true" t="shared" si="5" ref="M49:M62">SUM(N49:O49)</f>
        <v>8</v>
      </c>
      <c r="N49" s="33">
        <v>2</v>
      </c>
      <c r="O49" s="33">
        <v>6</v>
      </c>
      <c r="P49" s="33">
        <v>0</v>
      </c>
      <c r="Q49" s="33">
        <v>7</v>
      </c>
    </row>
    <row r="50" spans="2:17" ht="13.5">
      <c r="B50" s="34"/>
      <c r="C50" s="34"/>
      <c r="D50" s="34"/>
      <c r="E50" s="35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8" customFormat="1" ht="13.5">
      <c r="A51" s="1" t="s">
        <v>17</v>
      </c>
      <c r="B51" s="44" t="s">
        <v>18</v>
      </c>
      <c r="C51" s="44"/>
      <c r="D51" s="44"/>
      <c r="E51" s="45"/>
      <c r="F51" s="33">
        <v>394</v>
      </c>
      <c r="G51" s="33">
        <v>371</v>
      </c>
      <c r="H51" s="33">
        <v>242</v>
      </c>
      <c r="I51" s="33">
        <v>128</v>
      </c>
      <c r="J51" s="33">
        <v>176</v>
      </c>
      <c r="K51" s="33">
        <v>173</v>
      </c>
      <c r="L51" s="33">
        <v>2</v>
      </c>
      <c r="M51" s="33">
        <v>196</v>
      </c>
      <c r="N51" s="33">
        <v>69</v>
      </c>
      <c r="O51" s="33">
        <v>126</v>
      </c>
      <c r="P51" s="33">
        <v>2</v>
      </c>
      <c r="Q51" s="33">
        <v>21</v>
      </c>
    </row>
    <row r="52" spans="2:17" ht="13.5">
      <c r="B52" s="1" t="s">
        <v>19</v>
      </c>
      <c r="E52" s="41" t="s">
        <v>3</v>
      </c>
      <c r="F52" s="33">
        <v>200</v>
      </c>
      <c r="G52" s="33">
        <f aca="true" t="shared" si="6" ref="G52:G62">SUM(H52:I52)</f>
        <v>191</v>
      </c>
      <c r="H52" s="33">
        <v>150</v>
      </c>
      <c r="I52" s="33">
        <v>41</v>
      </c>
      <c r="J52" s="33">
        <f aca="true" t="shared" si="7" ref="J52:J62">SUM(K52:L52)</f>
        <v>120</v>
      </c>
      <c r="K52" s="33">
        <v>119</v>
      </c>
      <c r="L52" s="33">
        <v>1</v>
      </c>
      <c r="M52" s="33">
        <f t="shared" si="5"/>
        <v>71</v>
      </c>
      <c r="N52" s="33">
        <v>31</v>
      </c>
      <c r="O52" s="33">
        <v>40</v>
      </c>
      <c r="P52" s="33">
        <v>1</v>
      </c>
      <c r="Q52" s="33">
        <v>8</v>
      </c>
    </row>
    <row r="53" spans="3:17" ht="13.5">
      <c r="C53" s="1" t="s">
        <v>20</v>
      </c>
      <c r="D53" s="44" t="s">
        <v>5</v>
      </c>
      <c r="E53" s="45"/>
      <c r="F53" s="33">
        <v>199</v>
      </c>
      <c r="G53" s="33">
        <f t="shared" si="6"/>
        <v>190</v>
      </c>
      <c r="H53" s="33">
        <v>149</v>
      </c>
      <c r="I53" s="33">
        <v>41</v>
      </c>
      <c r="J53" s="33">
        <f t="shared" si="7"/>
        <v>119</v>
      </c>
      <c r="K53" s="33">
        <v>118</v>
      </c>
      <c r="L53" s="33">
        <v>1</v>
      </c>
      <c r="M53" s="33">
        <f t="shared" si="5"/>
        <v>71</v>
      </c>
      <c r="N53" s="33">
        <v>31</v>
      </c>
      <c r="O53" s="33">
        <v>40</v>
      </c>
      <c r="P53" s="33">
        <v>1</v>
      </c>
      <c r="Q53" s="33">
        <v>8</v>
      </c>
    </row>
    <row r="54" spans="4:17" ht="13.5">
      <c r="D54" s="1" t="s">
        <v>21</v>
      </c>
      <c r="E54" s="41" t="s">
        <v>22</v>
      </c>
      <c r="F54" s="33">
        <v>160</v>
      </c>
      <c r="G54" s="33">
        <v>155</v>
      </c>
      <c r="H54" s="33">
        <v>132</v>
      </c>
      <c r="I54" s="33">
        <v>22</v>
      </c>
      <c r="J54" s="33">
        <f t="shared" si="7"/>
        <v>110</v>
      </c>
      <c r="K54" s="33">
        <v>110</v>
      </c>
      <c r="L54" s="33">
        <v>0</v>
      </c>
      <c r="M54" s="33">
        <v>45</v>
      </c>
      <c r="N54" s="33">
        <v>23</v>
      </c>
      <c r="O54" s="33">
        <v>21</v>
      </c>
      <c r="P54" s="33">
        <v>0</v>
      </c>
      <c r="Q54" s="33">
        <v>4</v>
      </c>
    </row>
    <row r="55" spans="4:17" ht="13.5">
      <c r="D55" s="1" t="s">
        <v>23</v>
      </c>
      <c r="E55" s="41" t="s">
        <v>11</v>
      </c>
      <c r="F55" s="33">
        <v>39</v>
      </c>
      <c r="G55" s="33">
        <f t="shared" si="6"/>
        <v>35</v>
      </c>
      <c r="H55" s="33">
        <v>16</v>
      </c>
      <c r="I55" s="33">
        <v>19</v>
      </c>
      <c r="J55" s="33">
        <f t="shared" si="7"/>
        <v>9</v>
      </c>
      <c r="K55" s="33">
        <v>8</v>
      </c>
      <c r="L55" s="33">
        <v>1</v>
      </c>
      <c r="M55" s="33">
        <f t="shared" si="5"/>
        <v>26</v>
      </c>
      <c r="N55" s="33">
        <v>8</v>
      </c>
      <c r="O55" s="33">
        <v>18</v>
      </c>
      <c r="P55" s="33">
        <v>0</v>
      </c>
      <c r="Q55" s="33">
        <v>4</v>
      </c>
    </row>
    <row r="56" spans="3:17" ht="13.5">
      <c r="C56" s="1" t="s">
        <v>24</v>
      </c>
      <c r="D56" s="44" t="s">
        <v>25</v>
      </c>
      <c r="E56" s="45"/>
      <c r="F56" s="33">
        <v>136</v>
      </c>
      <c r="G56" s="33">
        <f t="shared" si="6"/>
        <v>132</v>
      </c>
      <c r="H56" s="33">
        <v>114</v>
      </c>
      <c r="I56" s="33">
        <v>18</v>
      </c>
      <c r="J56" s="33">
        <f t="shared" si="7"/>
        <v>110</v>
      </c>
      <c r="K56" s="33">
        <v>109</v>
      </c>
      <c r="L56" s="33">
        <v>1</v>
      </c>
      <c r="M56" s="33">
        <f t="shared" si="5"/>
        <v>22</v>
      </c>
      <c r="N56" s="33">
        <v>5</v>
      </c>
      <c r="O56" s="33">
        <v>17</v>
      </c>
      <c r="P56" s="33">
        <v>1</v>
      </c>
      <c r="Q56" s="33">
        <v>3</v>
      </c>
    </row>
    <row r="57" spans="4:17" ht="13.5">
      <c r="D57" s="1" t="s">
        <v>26</v>
      </c>
      <c r="E57" s="41" t="s">
        <v>27</v>
      </c>
      <c r="F57" s="33">
        <v>134</v>
      </c>
      <c r="G57" s="33">
        <f t="shared" si="6"/>
        <v>131</v>
      </c>
      <c r="H57" s="33">
        <v>113</v>
      </c>
      <c r="I57" s="33">
        <v>18</v>
      </c>
      <c r="J57" s="33">
        <f t="shared" si="7"/>
        <v>109</v>
      </c>
      <c r="K57" s="33">
        <v>109</v>
      </c>
      <c r="L57" s="33">
        <v>0</v>
      </c>
      <c r="M57" s="33">
        <v>22</v>
      </c>
      <c r="N57" s="33">
        <v>5</v>
      </c>
      <c r="O57" s="33">
        <v>16</v>
      </c>
      <c r="P57" s="33">
        <v>0</v>
      </c>
      <c r="Q57" s="33">
        <v>3</v>
      </c>
    </row>
    <row r="58" spans="4:17" ht="13.5">
      <c r="D58" s="1" t="s">
        <v>28</v>
      </c>
      <c r="E58" s="41" t="s">
        <v>11</v>
      </c>
      <c r="F58" s="33">
        <v>1</v>
      </c>
      <c r="G58" s="33">
        <v>1</v>
      </c>
      <c r="H58" s="33">
        <v>0</v>
      </c>
      <c r="I58" s="33">
        <v>0</v>
      </c>
      <c r="J58" s="33">
        <f t="shared" si="7"/>
        <v>0</v>
      </c>
      <c r="K58" s="33">
        <v>0</v>
      </c>
      <c r="L58" s="33">
        <v>0</v>
      </c>
      <c r="M58" s="33">
        <f t="shared" si="5"/>
        <v>0</v>
      </c>
      <c r="N58" s="33">
        <v>0</v>
      </c>
      <c r="O58" s="33">
        <v>0</v>
      </c>
      <c r="P58" s="33">
        <v>0</v>
      </c>
      <c r="Q58" s="33">
        <v>0</v>
      </c>
    </row>
    <row r="59" spans="3:17" ht="13.5">
      <c r="C59" s="1" t="s">
        <v>29</v>
      </c>
      <c r="D59" s="44" t="s">
        <v>30</v>
      </c>
      <c r="E59" s="45"/>
      <c r="F59" s="33">
        <v>63</v>
      </c>
      <c r="G59" s="33">
        <f t="shared" si="6"/>
        <v>58</v>
      </c>
      <c r="H59" s="33">
        <v>35</v>
      </c>
      <c r="I59" s="33">
        <v>23</v>
      </c>
      <c r="J59" s="33">
        <f t="shared" si="7"/>
        <v>9</v>
      </c>
      <c r="K59" s="33">
        <v>9</v>
      </c>
      <c r="L59" s="33">
        <v>0</v>
      </c>
      <c r="M59" s="33">
        <f t="shared" si="5"/>
        <v>49</v>
      </c>
      <c r="N59" s="33">
        <v>26</v>
      </c>
      <c r="O59" s="33">
        <v>23</v>
      </c>
      <c r="P59" s="33">
        <v>1</v>
      </c>
      <c r="Q59" s="33">
        <v>5</v>
      </c>
    </row>
    <row r="60" spans="4:17" ht="13.5">
      <c r="D60" s="1" t="s">
        <v>31</v>
      </c>
      <c r="E60" s="41" t="s">
        <v>27</v>
      </c>
      <c r="F60" s="33">
        <v>25</v>
      </c>
      <c r="G60" s="33">
        <v>24</v>
      </c>
      <c r="H60" s="33">
        <v>18</v>
      </c>
      <c r="I60" s="33">
        <v>5</v>
      </c>
      <c r="J60" s="33">
        <f t="shared" si="7"/>
        <v>1</v>
      </c>
      <c r="K60" s="33">
        <v>1</v>
      </c>
      <c r="L60" s="33">
        <v>0</v>
      </c>
      <c r="M60" s="33">
        <f t="shared" si="5"/>
        <v>23</v>
      </c>
      <c r="N60" s="33">
        <v>18</v>
      </c>
      <c r="O60" s="33">
        <v>5</v>
      </c>
      <c r="P60" s="33">
        <v>0</v>
      </c>
      <c r="Q60" s="33">
        <v>1</v>
      </c>
    </row>
    <row r="61" spans="4:17" ht="13.5">
      <c r="D61" s="1" t="s">
        <v>32</v>
      </c>
      <c r="E61" s="41" t="s">
        <v>11</v>
      </c>
      <c r="F61" s="33">
        <v>38</v>
      </c>
      <c r="G61" s="33">
        <f t="shared" si="6"/>
        <v>34</v>
      </c>
      <c r="H61" s="33">
        <v>16</v>
      </c>
      <c r="I61" s="33">
        <v>18</v>
      </c>
      <c r="J61" s="33">
        <f t="shared" si="7"/>
        <v>8</v>
      </c>
      <c r="K61" s="33">
        <v>8</v>
      </c>
      <c r="L61" s="33">
        <v>0</v>
      </c>
      <c r="M61" s="33">
        <f t="shared" si="5"/>
        <v>26</v>
      </c>
      <c r="N61" s="33">
        <v>8</v>
      </c>
      <c r="O61" s="33">
        <v>18</v>
      </c>
      <c r="P61" s="33">
        <v>0</v>
      </c>
      <c r="Q61" s="33">
        <v>3</v>
      </c>
    </row>
    <row r="62" spans="3:17" ht="13.5">
      <c r="C62" s="1" t="s">
        <v>33</v>
      </c>
      <c r="E62" s="41" t="s">
        <v>34</v>
      </c>
      <c r="F62" s="33">
        <v>1</v>
      </c>
      <c r="G62" s="33">
        <f t="shared" si="6"/>
        <v>1</v>
      </c>
      <c r="H62" s="33">
        <v>1</v>
      </c>
      <c r="I62" s="33">
        <v>0</v>
      </c>
      <c r="J62" s="33">
        <f t="shared" si="7"/>
        <v>1</v>
      </c>
      <c r="K62" s="33">
        <v>1</v>
      </c>
      <c r="L62" s="33">
        <v>0</v>
      </c>
      <c r="M62" s="33">
        <f t="shared" si="5"/>
        <v>0</v>
      </c>
      <c r="N62" s="33">
        <v>0</v>
      </c>
      <c r="O62" s="33">
        <v>0</v>
      </c>
      <c r="P62" s="33">
        <v>0</v>
      </c>
      <c r="Q62" s="33">
        <v>0</v>
      </c>
    </row>
    <row r="63" spans="1:17" ht="13.5">
      <c r="A63" s="51"/>
      <c r="B63" s="51" t="s">
        <v>35</v>
      </c>
      <c r="C63" s="51"/>
      <c r="D63" s="51"/>
      <c r="E63" s="52" t="s">
        <v>4</v>
      </c>
      <c r="F63" s="53">
        <v>194</v>
      </c>
      <c r="G63" s="53">
        <f>SUM(H63:I63)</f>
        <v>180</v>
      </c>
      <c r="H63" s="53">
        <v>93</v>
      </c>
      <c r="I63" s="53">
        <v>87</v>
      </c>
      <c r="J63" s="53">
        <f>SUM(K63:L63)</f>
        <v>56</v>
      </c>
      <c r="K63" s="53">
        <v>55</v>
      </c>
      <c r="L63" s="53">
        <v>1</v>
      </c>
      <c r="M63" s="53">
        <v>125</v>
      </c>
      <c r="N63" s="53">
        <v>38</v>
      </c>
      <c r="O63" s="53">
        <v>86</v>
      </c>
      <c r="P63" s="53">
        <v>1</v>
      </c>
      <c r="Q63" s="53">
        <v>13</v>
      </c>
    </row>
    <row r="64" spans="2:6" ht="13.5">
      <c r="B64" s="54" t="s">
        <v>40</v>
      </c>
      <c r="C64" s="54"/>
      <c r="D64" s="54"/>
      <c r="E64" s="54"/>
      <c r="F64" s="54"/>
    </row>
  </sheetData>
  <sheetProtection/>
  <mergeCells count="39">
    <mergeCell ref="B51:E51"/>
    <mergeCell ref="D53:E53"/>
    <mergeCell ref="D56:E56"/>
    <mergeCell ref="D59:E59"/>
    <mergeCell ref="B64:F64"/>
    <mergeCell ref="D40:E40"/>
    <mergeCell ref="D43:E43"/>
    <mergeCell ref="D44:E44"/>
    <mergeCell ref="F46:Q46"/>
    <mergeCell ref="B47:E47"/>
    <mergeCell ref="B49:E49"/>
    <mergeCell ref="F27:Q27"/>
    <mergeCell ref="B28:E28"/>
    <mergeCell ref="B30:E30"/>
    <mergeCell ref="B32:E32"/>
    <mergeCell ref="D34:E34"/>
    <mergeCell ref="D37:E37"/>
    <mergeCell ref="D14:E14"/>
    <mergeCell ref="D17:E17"/>
    <mergeCell ref="D20:E20"/>
    <mergeCell ref="D23:E23"/>
    <mergeCell ref="B24:C24"/>
    <mergeCell ref="B26:E26"/>
    <mergeCell ref="M5:O5"/>
    <mergeCell ref="F7:Q7"/>
    <mergeCell ref="B8:E8"/>
    <mergeCell ref="B10:E10"/>
    <mergeCell ref="B12:E12"/>
    <mergeCell ref="B13:C13"/>
    <mergeCell ref="E1:Q1"/>
    <mergeCell ref="A2:E2"/>
    <mergeCell ref="A3:E6"/>
    <mergeCell ref="F3:F6"/>
    <mergeCell ref="G3:P3"/>
    <mergeCell ref="Q3:Q6"/>
    <mergeCell ref="G4:O4"/>
    <mergeCell ref="P4:P6"/>
    <mergeCell ref="G5:I5"/>
    <mergeCell ref="J5:L5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2009-07-30T02:03:08Z</dcterms:created>
  <dcterms:modified xsi:type="dcterms:W3CDTF">2009-07-30T02:03:14Z</dcterms:modified>
  <cp:category/>
  <cp:version/>
  <cp:contentType/>
  <cp:contentStatus/>
</cp:coreProperties>
</file>