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<sst xmlns="http://schemas.openxmlformats.org/spreadsheetml/2006/main" count="52" uniqueCount="29">
  <si>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117.失業保険</t>
  </si>
  <si>
    <t>年月次</t>
  </si>
  <si>
    <t>各月末適用事業所数
及び被保険者数</t>
  </si>
  <si>
    <t>各月中の保険料徴収
決定額及び收納済額</t>
  </si>
  <si>
    <t>離職者票受付件数</t>
  </si>
  <si>
    <t>事業所数</t>
  </si>
  <si>
    <t>被保険者数</t>
  </si>
  <si>
    <t>決定額</t>
  </si>
  <si>
    <t>収納額</t>
  </si>
  <si>
    <t>総数</t>
  </si>
  <si>
    <t>男</t>
  </si>
  <si>
    <t>女</t>
  </si>
  <si>
    <t>昭和34年</t>
  </si>
  <si>
    <t>昭和34年１月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</si>
  <si>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</si>
  <si>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</si>
  <si>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</si>
  <si>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</si>
  <si>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</si>
  <si>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</si>
  <si>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</si>
  <si>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</si>
  <si>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 xml:space="preserve">        10</t>
  </si>
  <si>
    <t xml:space="preserve">        11</t>
  </si>
  <si>
    <t xml:space="preserve">        12</t>
  </si>
  <si>
    <t>初回受給者数</t>
  </si>
  <si>
    <t>失業保険金給付の失業週数</t>
  </si>
  <si>
    <t>失業保険金支給総額</t>
  </si>
  <si>
    <t>資料：職業安定課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</si>
</sst>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41" fontId="21" fillId="0" borderId="0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41" fontId="20" fillId="0" borderId="19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38" fillId="0" borderId="19" xfId="0" applyNumberFormat="1" applyFont="1" applyBorder="1" applyAlignment="1">
      <alignment vertical="center"/>
    </xf>
    <xf numFmtId="41" fontId="38" fillId="0" borderId="0" xfId="0" applyNumberFormat="1" applyFont="1" applyAlignment="1">
      <alignment vertical="center"/>
    </xf>
    <xf numFmtId="49" fontId="20" fillId="0" borderId="18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9" fontId="20" fillId="0" borderId="20" xfId="0" applyNumberFormat="1" applyFont="1" applyBorder="1" applyAlignment="1">
      <alignment vertical="center"/>
    </xf>
    <xf numFmtId="41" fontId="38" fillId="0" borderId="21" xfId="0" applyNumberFormat="1" applyFont="1" applyBorder="1" applyAlignment="1">
      <alignment vertical="center"/>
    </xf>
    <xf numFmtId="41" fontId="38" fillId="0" borderId="10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1" fontId="38" fillId="0" borderId="0" xfId="0" applyNumberFormat="1" applyFont="1" applyAlignment="1">
      <alignment vertical="center"/>
    </xf>
    <xf numFmtId="41" fontId="38" fillId="0" borderId="22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41" fontId="38" fillId="0" borderId="19" xfId="0" applyNumberFormat="1" applyFont="1" applyBorder="1" applyAlignment="1">
      <alignment vertical="center"/>
    </xf>
    <xf numFmtId="6" fontId="0" fillId="0" borderId="0" xfId="0" applyNumberFormat="1" applyAlignment="1">
      <alignment vertical="center"/>
    </xf>
    <xf numFmtId="49" fontId="20" fillId="0" borderId="23" xfId="0" applyNumberFormat="1" applyFont="1" applyBorder="1" applyAlignment="1">
      <alignment vertical="center"/>
    </xf>
    <xf numFmtId="41" fontId="38" fillId="0" borderId="24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12.28125" style="2" customWidth="1"/>
    <col min="2" max="2" width="8.57421875" style="2" customWidth="1"/>
    <col min="3" max="3" width="3.00390625" style="2" customWidth="1"/>
    <col min="4" max="4" width="5.28125" style="2" customWidth="1"/>
    <col min="5" max="5" width="5.140625" style="2" customWidth="1"/>
    <col min="6" max="6" width="3.8515625" style="2" customWidth="1"/>
    <col min="7" max="7" width="9.28125" style="2" customWidth="1"/>
    <col min="8" max="8" width="1.28515625" style="2" customWidth="1"/>
    <col min="9" max="9" width="9.421875" style="2" customWidth="1"/>
    <col min="10" max="10" width="3.7109375" style="2" customWidth="1"/>
    <col min="11" max="11" width="5.140625" style="2" customWidth="1"/>
    <col min="12" max="12" width="9.421875" style="2" customWidth="1"/>
    <col min="13" max="13" width="3.57421875" style="2" customWidth="1"/>
    <col min="14" max="14" width="10.421875" style="2" customWidth="1"/>
    <col min="15" max="15" width="1.8515625" style="2" customWidth="1"/>
    <col min="16" max="16" width="12.28125" style="2" customWidth="1"/>
    <col min="17" max="17" width="14.140625" style="2" bestFit="1" customWidth="1"/>
    <col min="18" max="16384" width="9.00390625" style="2" customWidth="1"/>
  </cols>
  <sheetData>
    <row r="1" spans="1:16" ht="30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 customHeight="1" thickTop="1">
      <c r="A2" s="3" t="s">
        <v>1</v>
      </c>
      <c r="B2" s="4" t="s">
        <v>2</v>
      </c>
      <c r="C2" s="5"/>
      <c r="D2" s="5"/>
      <c r="E2" s="5"/>
      <c r="F2" s="4" t="s">
        <v>3</v>
      </c>
      <c r="G2" s="5"/>
      <c r="H2" s="5"/>
      <c r="I2" s="5"/>
      <c r="J2" s="5"/>
      <c r="K2" s="5" t="s">
        <v>4</v>
      </c>
      <c r="L2" s="5"/>
      <c r="M2" s="5"/>
      <c r="N2" s="5"/>
      <c r="O2" s="5"/>
      <c r="P2" s="6"/>
    </row>
    <row r="3" spans="1:16" ht="19.5" customHeight="1">
      <c r="A3" s="7"/>
      <c r="B3" s="8" t="s">
        <v>5</v>
      </c>
      <c r="C3" s="8"/>
      <c r="D3" s="8" t="s">
        <v>6</v>
      </c>
      <c r="E3" s="8"/>
      <c r="F3" s="8" t="s">
        <v>7</v>
      </c>
      <c r="G3" s="8"/>
      <c r="H3" s="8" t="s">
        <v>8</v>
      </c>
      <c r="I3" s="8"/>
      <c r="J3" s="8"/>
      <c r="K3" s="8" t="s">
        <v>9</v>
      </c>
      <c r="L3" s="8"/>
      <c r="M3" s="8" t="s">
        <v>10</v>
      </c>
      <c r="N3" s="8"/>
      <c r="O3" s="8" t="s">
        <v>11</v>
      </c>
      <c r="P3" s="9"/>
    </row>
    <row r="4" spans="1:25" ht="19.5" customHeight="1">
      <c r="A4" s="10" t="s">
        <v>12</v>
      </c>
      <c r="B4" s="11">
        <v>0</v>
      </c>
      <c r="C4" s="11"/>
      <c r="D4" s="11">
        <v>0</v>
      </c>
      <c r="E4" s="11"/>
      <c r="F4" s="11">
        <v>199287154</v>
      </c>
      <c r="G4" s="11"/>
      <c r="H4" s="11">
        <v>201835038</v>
      </c>
      <c r="I4" s="11"/>
      <c r="J4" s="11"/>
      <c r="K4" s="11">
        <v>12151</v>
      </c>
      <c r="L4" s="11"/>
      <c r="M4" s="11">
        <v>7520</v>
      </c>
      <c r="N4" s="11"/>
      <c r="O4" s="11">
        <v>4631</v>
      </c>
      <c r="P4" s="11"/>
      <c r="Q4"/>
      <c r="R4"/>
      <c r="S4"/>
      <c r="T4"/>
      <c r="U4"/>
      <c r="V4"/>
      <c r="W4"/>
      <c r="X4"/>
      <c r="Y4"/>
    </row>
    <row r="5" spans="1:25" ht="12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/>
      <c r="R5"/>
      <c r="S5"/>
      <c r="T5"/>
      <c r="U5"/>
      <c r="V5"/>
      <c r="W5"/>
      <c r="X5"/>
      <c r="Y5"/>
    </row>
    <row r="6" spans="1:25" ht="19.5" customHeight="1">
      <c r="A6" s="12" t="s">
        <v>13</v>
      </c>
      <c r="B6" s="15">
        <v>3360</v>
      </c>
      <c r="C6" s="16"/>
      <c r="D6" s="16">
        <v>70246</v>
      </c>
      <c r="E6" s="16"/>
      <c r="F6" s="16">
        <v>17921070</v>
      </c>
      <c r="G6" s="16"/>
      <c r="H6" s="16">
        <v>17650418</v>
      </c>
      <c r="I6" s="16"/>
      <c r="J6" s="16"/>
      <c r="K6" s="16">
        <f>SUM(L6:O6)</f>
        <v>1353</v>
      </c>
      <c r="L6" s="16"/>
      <c r="M6" s="16">
        <v>743</v>
      </c>
      <c r="N6" s="16"/>
      <c r="O6" s="16">
        <v>610</v>
      </c>
      <c r="P6" s="16"/>
      <c r="Q6"/>
      <c r="R6"/>
      <c r="S6"/>
      <c r="T6"/>
      <c r="U6"/>
      <c r="V6"/>
      <c r="W6"/>
      <c r="X6"/>
      <c r="Y6"/>
    </row>
    <row r="7" spans="1:25" ht="19.5" customHeight="1">
      <c r="A7" s="17" t="s">
        <v>14</v>
      </c>
      <c r="B7" s="15">
        <v>3376</v>
      </c>
      <c r="C7" s="16"/>
      <c r="D7" s="16">
        <v>70517</v>
      </c>
      <c r="E7" s="16"/>
      <c r="F7" s="16">
        <v>19481703</v>
      </c>
      <c r="G7" s="16"/>
      <c r="H7" s="16">
        <v>19396605</v>
      </c>
      <c r="I7" s="16"/>
      <c r="J7" s="16"/>
      <c r="K7" s="16">
        <f aca="true" t="shared" si="0" ref="K7:K17">SUM(L7:O7)</f>
        <v>833</v>
      </c>
      <c r="L7" s="16"/>
      <c r="M7" s="16">
        <v>482</v>
      </c>
      <c r="N7" s="16"/>
      <c r="O7" s="16">
        <v>351</v>
      </c>
      <c r="P7" s="16"/>
      <c r="Q7"/>
      <c r="R7"/>
      <c r="S7"/>
      <c r="T7"/>
      <c r="U7"/>
      <c r="V7"/>
      <c r="W7"/>
      <c r="X7"/>
      <c r="Y7"/>
    </row>
    <row r="8" spans="1:25" ht="19.5" customHeight="1">
      <c r="A8" s="17" t="s">
        <v>15</v>
      </c>
      <c r="B8" s="15">
        <v>3393</v>
      </c>
      <c r="C8" s="16"/>
      <c r="D8" s="16">
        <v>71217</v>
      </c>
      <c r="E8" s="16"/>
      <c r="F8" s="16">
        <v>13996158</v>
      </c>
      <c r="G8" s="16"/>
      <c r="H8" s="16">
        <v>14414605</v>
      </c>
      <c r="I8" s="16"/>
      <c r="J8" s="16"/>
      <c r="K8" s="16">
        <f t="shared" si="0"/>
        <v>962</v>
      </c>
      <c r="L8" s="16"/>
      <c r="M8" s="16">
        <v>546</v>
      </c>
      <c r="N8" s="16"/>
      <c r="O8" s="16">
        <v>416</v>
      </c>
      <c r="P8" s="16"/>
      <c r="Q8"/>
      <c r="R8"/>
      <c r="S8"/>
      <c r="T8"/>
      <c r="U8"/>
      <c r="V8"/>
      <c r="W8"/>
      <c r="X8"/>
      <c r="Y8"/>
    </row>
    <row r="9" spans="1:25" ht="19.5" customHeight="1">
      <c r="A9" s="17" t="s">
        <v>16</v>
      </c>
      <c r="B9" s="15">
        <v>3395</v>
      </c>
      <c r="C9" s="16"/>
      <c r="D9" s="16">
        <v>71582</v>
      </c>
      <c r="E9" s="16"/>
      <c r="F9" s="16">
        <v>14027003</v>
      </c>
      <c r="G9" s="16"/>
      <c r="H9" s="16">
        <v>15367524</v>
      </c>
      <c r="I9" s="16"/>
      <c r="J9" s="16"/>
      <c r="K9" s="16">
        <f t="shared" si="0"/>
        <v>1219</v>
      </c>
      <c r="L9" s="16"/>
      <c r="M9" s="16">
        <v>749</v>
      </c>
      <c r="N9" s="16"/>
      <c r="O9" s="16">
        <v>470</v>
      </c>
      <c r="P9" s="16"/>
      <c r="Q9"/>
      <c r="R9"/>
      <c r="S9"/>
      <c r="T9"/>
      <c r="U9"/>
      <c r="V9"/>
      <c r="W9"/>
      <c r="X9"/>
      <c r="Y9"/>
    </row>
    <row r="10" spans="1:25" ht="19.5" customHeight="1">
      <c r="A10" s="17" t="s">
        <v>17</v>
      </c>
      <c r="B10" s="15">
        <v>3436</v>
      </c>
      <c r="C10" s="16"/>
      <c r="D10" s="16">
        <v>72398</v>
      </c>
      <c r="E10" s="16"/>
      <c r="F10" s="16">
        <v>14596774</v>
      </c>
      <c r="G10" s="16"/>
      <c r="H10" s="16">
        <v>13933315</v>
      </c>
      <c r="I10" s="16"/>
      <c r="J10" s="16"/>
      <c r="K10" s="16">
        <f t="shared" si="0"/>
        <v>1137</v>
      </c>
      <c r="L10" s="16"/>
      <c r="M10" s="16">
        <v>676</v>
      </c>
      <c r="N10" s="16"/>
      <c r="O10" s="16">
        <v>461</v>
      </c>
      <c r="P10" s="16"/>
      <c r="Q10"/>
      <c r="R10"/>
      <c r="S10"/>
      <c r="T10"/>
      <c r="U10"/>
      <c r="V10"/>
      <c r="W10"/>
      <c r="X10"/>
      <c r="Y10"/>
    </row>
    <row r="11" spans="1:25" ht="19.5" customHeight="1">
      <c r="A11" s="17" t="s">
        <v>18</v>
      </c>
      <c r="B11" s="15">
        <v>3499</v>
      </c>
      <c r="C11" s="16"/>
      <c r="D11" s="16">
        <v>72992</v>
      </c>
      <c r="E11" s="16"/>
      <c r="F11" s="16">
        <v>15467366</v>
      </c>
      <c r="G11" s="16"/>
      <c r="H11" s="16">
        <v>15417806</v>
      </c>
      <c r="I11" s="16"/>
      <c r="J11" s="16"/>
      <c r="K11" s="16">
        <f t="shared" si="0"/>
        <v>1017</v>
      </c>
      <c r="L11" s="16"/>
      <c r="M11" s="16">
        <v>612</v>
      </c>
      <c r="N11" s="16"/>
      <c r="O11" s="16">
        <v>405</v>
      </c>
      <c r="P11" s="16"/>
      <c r="Q11"/>
      <c r="R11"/>
      <c r="S11"/>
      <c r="T11"/>
      <c r="U11"/>
      <c r="V11"/>
      <c r="W11"/>
      <c r="X11"/>
      <c r="Y11"/>
    </row>
    <row r="12" spans="1:25" ht="19.5" customHeight="1">
      <c r="A12" s="17" t="s">
        <v>19</v>
      </c>
      <c r="B12" s="15">
        <v>3528</v>
      </c>
      <c r="C12" s="16"/>
      <c r="D12" s="16">
        <v>72895</v>
      </c>
      <c r="E12" s="16"/>
      <c r="F12" s="16">
        <v>19930031</v>
      </c>
      <c r="G12" s="16"/>
      <c r="H12" s="16">
        <v>19732671</v>
      </c>
      <c r="I12" s="16"/>
      <c r="J12" s="16"/>
      <c r="K12" s="16">
        <f t="shared" si="0"/>
        <v>886</v>
      </c>
      <c r="L12" s="16"/>
      <c r="M12" s="16">
        <v>595</v>
      </c>
      <c r="N12" s="16"/>
      <c r="O12" s="16">
        <v>291</v>
      </c>
      <c r="P12" s="16"/>
      <c r="Q12"/>
      <c r="R12"/>
      <c r="S12"/>
      <c r="T12"/>
      <c r="U12"/>
      <c r="V12"/>
      <c r="W12"/>
      <c r="X12"/>
      <c r="Y12"/>
    </row>
    <row r="13" spans="1:25" ht="19.5" customHeight="1">
      <c r="A13" s="17" t="s">
        <v>20</v>
      </c>
      <c r="B13" s="15">
        <v>3562</v>
      </c>
      <c r="C13" s="16"/>
      <c r="D13" s="16">
        <v>73243</v>
      </c>
      <c r="E13" s="16"/>
      <c r="F13" s="16">
        <v>18728742</v>
      </c>
      <c r="G13" s="16"/>
      <c r="H13" s="16">
        <v>18394288</v>
      </c>
      <c r="I13" s="16"/>
      <c r="J13" s="16"/>
      <c r="K13" s="16">
        <f t="shared" si="0"/>
        <v>844</v>
      </c>
      <c r="L13" s="16"/>
      <c r="M13" s="16">
        <v>557</v>
      </c>
      <c r="N13" s="16"/>
      <c r="O13" s="16">
        <v>287</v>
      </c>
      <c r="P13" s="16"/>
      <c r="Q13"/>
      <c r="R13"/>
      <c r="S13"/>
      <c r="T13"/>
      <c r="U13"/>
      <c r="V13"/>
      <c r="W13"/>
      <c r="X13"/>
      <c r="Y13"/>
    </row>
    <row r="14" spans="1:25" ht="19.5" customHeight="1">
      <c r="A14" s="17" t="s">
        <v>21</v>
      </c>
      <c r="B14" s="15">
        <v>3615</v>
      </c>
      <c r="C14" s="16"/>
      <c r="D14" s="16">
        <v>74128</v>
      </c>
      <c r="E14" s="16"/>
      <c r="F14" s="16">
        <v>17105694</v>
      </c>
      <c r="G14" s="16"/>
      <c r="H14" s="16">
        <v>17358027</v>
      </c>
      <c r="I14" s="16"/>
      <c r="J14" s="16"/>
      <c r="K14" s="16">
        <f t="shared" si="0"/>
        <v>939</v>
      </c>
      <c r="L14" s="16"/>
      <c r="M14" s="16">
        <v>580</v>
      </c>
      <c r="N14" s="16"/>
      <c r="O14" s="16">
        <v>359</v>
      </c>
      <c r="P14" s="16"/>
      <c r="Q14"/>
      <c r="R14"/>
      <c r="S14"/>
      <c r="T14"/>
      <c r="U14"/>
      <c r="V14"/>
      <c r="W14"/>
      <c r="X14"/>
      <c r="Y14"/>
    </row>
    <row r="15" spans="1:25" ht="19.5" customHeight="1">
      <c r="A15" s="17" t="s">
        <v>22</v>
      </c>
      <c r="B15" s="15">
        <v>3645</v>
      </c>
      <c r="C15" s="16"/>
      <c r="D15" s="16">
        <v>74716</v>
      </c>
      <c r="E15" s="16"/>
      <c r="F15" s="16">
        <v>15959533</v>
      </c>
      <c r="G15" s="16"/>
      <c r="H15" s="16">
        <v>16904050</v>
      </c>
      <c r="I15" s="16"/>
      <c r="J15" s="16"/>
      <c r="K15" s="16">
        <f t="shared" si="0"/>
        <v>1206</v>
      </c>
      <c r="L15" s="16"/>
      <c r="M15" s="16">
        <v>764</v>
      </c>
      <c r="N15" s="16"/>
      <c r="O15" s="16">
        <v>442</v>
      </c>
      <c r="P15" s="16"/>
      <c r="Q15"/>
      <c r="R15"/>
      <c r="S15"/>
      <c r="T15"/>
      <c r="U15"/>
      <c r="V15"/>
      <c r="W15"/>
      <c r="X15"/>
      <c r="Y15"/>
    </row>
    <row r="16" spans="1:25" ht="19.5" customHeight="1">
      <c r="A16" s="17" t="s">
        <v>23</v>
      </c>
      <c r="B16" s="15">
        <v>3676</v>
      </c>
      <c r="C16" s="16"/>
      <c r="D16" s="16">
        <v>75249</v>
      </c>
      <c r="E16" s="16"/>
      <c r="F16" s="16">
        <v>15542173</v>
      </c>
      <c r="G16" s="16"/>
      <c r="H16" s="16">
        <v>15931534</v>
      </c>
      <c r="I16" s="16"/>
      <c r="J16" s="16"/>
      <c r="K16" s="16">
        <f t="shared" si="0"/>
        <v>950</v>
      </c>
      <c r="L16" s="16"/>
      <c r="M16" s="16">
        <v>658</v>
      </c>
      <c r="N16" s="16"/>
      <c r="O16" s="16">
        <v>292</v>
      </c>
      <c r="P16" s="16"/>
      <c r="Q16" s="18"/>
      <c r="R16"/>
      <c r="S16"/>
      <c r="T16"/>
      <c r="U16"/>
      <c r="V16"/>
      <c r="W16"/>
      <c r="X16"/>
      <c r="Y16"/>
    </row>
    <row r="17" spans="1:25" ht="19.5" customHeight="1" thickBot="1">
      <c r="A17" s="19" t="s">
        <v>24</v>
      </c>
      <c r="B17" s="20">
        <v>3701</v>
      </c>
      <c r="C17" s="21"/>
      <c r="D17" s="21">
        <v>75875</v>
      </c>
      <c r="E17" s="21"/>
      <c r="F17" s="21">
        <v>16530907</v>
      </c>
      <c r="G17" s="21"/>
      <c r="H17" s="21">
        <v>17334195</v>
      </c>
      <c r="I17" s="21"/>
      <c r="J17" s="21"/>
      <c r="K17" s="16">
        <f t="shared" si="0"/>
        <v>805</v>
      </c>
      <c r="L17" s="16"/>
      <c r="M17" s="21">
        <v>558</v>
      </c>
      <c r="N17" s="21"/>
      <c r="O17" s="21">
        <v>247</v>
      </c>
      <c r="P17" s="21"/>
      <c r="Q17"/>
      <c r="R17"/>
      <c r="S17"/>
      <c r="T17"/>
      <c r="U17"/>
      <c r="V17"/>
      <c r="W17"/>
      <c r="X17"/>
      <c r="Y17"/>
    </row>
    <row r="18" spans="1:25" ht="25.5" customHeight="1" thickTop="1">
      <c r="A18" s="3" t="s">
        <v>1</v>
      </c>
      <c r="B18" s="5" t="s">
        <v>25</v>
      </c>
      <c r="C18" s="5"/>
      <c r="D18" s="5"/>
      <c r="E18" s="5"/>
      <c r="F18" s="5"/>
      <c r="G18" s="5" t="s">
        <v>26</v>
      </c>
      <c r="H18" s="5"/>
      <c r="I18" s="5"/>
      <c r="J18" s="5"/>
      <c r="K18" s="5"/>
      <c r="L18" s="5" t="s">
        <v>27</v>
      </c>
      <c r="M18" s="5"/>
      <c r="N18" s="5"/>
      <c r="O18" s="5"/>
      <c r="P18" s="6"/>
      <c r="Q18"/>
      <c r="R18"/>
      <c r="S18"/>
      <c r="T18"/>
      <c r="U18"/>
      <c r="V18"/>
      <c r="W18"/>
      <c r="X18"/>
      <c r="Y18"/>
    </row>
    <row r="19" spans="1:25" ht="19.5" customHeight="1">
      <c r="A19" s="7"/>
      <c r="B19" s="22" t="s">
        <v>9</v>
      </c>
      <c r="C19" s="8" t="s">
        <v>10</v>
      </c>
      <c r="D19" s="8"/>
      <c r="E19" s="8" t="s">
        <v>11</v>
      </c>
      <c r="F19" s="8"/>
      <c r="G19" s="8" t="s">
        <v>9</v>
      </c>
      <c r="H19" s="8"/>
      <c r="I19" s="22" t="s">
        <v>10</v>
      </c>
      <c r="J19" s="8" t="s">
        <v>11</v>
      </c>
      <c r="K19" s="8"/>
      <c r="L19" s="8" t="s">
        <v>9</v>
      </c>
      <c r="M19" s="8"/>
      <c r="N19" s="8" t="s">
        <v>10</v>
      </c>
      <c r="O19" s="8"/>
      <c r="P19" s="23" t="s">
        <v>11</v>
      </c>
      <c r="Q19"/>
      <c r="R19"/>
      <c r="S19"/>
      <c r="T19"/>
      <c r="U19"/>
      <c r="V19"/>
      <c r="W19"/>
      <c r="X19"/>
      <c r="Y19"/>
    </row>
    <row r="20" spans="1:25" ht="19.5" customHeight="1">
      <c r="A20" s="10" t="s">
        <v>12</v>
      </c>
      <c r="B20" s="24">
        <f>SUM(C20:E20)</f>
        <v>10677</v>
      </c>
      <c r="C20" s="25">
        <v>6601</v>
      </c>
      <c r="D20" s="25"/>
      <c r="E20" s="25">
        <v>4076</v>
      </c>
      <c r="F20" s="25"/>
      <c r="G20" s="25">
        <v>231108</v>
      </c>
      <c r="H20" s="25"/>
      <c r="I20" s="24">
        <f>SUM(I22:I33)</f>
        <v>135599</v>
      </c>
      <c r="J20" s="25">
        <v>95509</v>
      </c>
      <c r="K20" s="25"/>
      <c r="L20" s="25">
        <v>399662029</v>
      </c>
      <c r="M20" s="25"/>
      <c r="N20" s="25">
        <v>295473946</v>
      </c>
      <c r="O20" s="25"/>
      <c r="P20" s="24">
        <f>SUM(P22:P33)</f>
        <v>104188083</v>
      </c>
      <c r="Q20"/>
      <c r="R20"/>
      <c r="S20"/>
      <c r="T20"/>
      <c r="U20"/>
      <c r="V20"/>
      <c r="W20"/>
      <c r="X20"/>
      <c r="Y20"/>
    </row>
    <row r="21" spans="1:25" ht="12" customHeight="1">
      <c r="A21" s="26"/>
      <c r="B21" s="27"/>
      <c r="C21" s="16"/>
      <c r="D21" s="16"/>
      <c r="E21" s="16"/>
      <c r="F21" s="16"/>
      <c r="G21" s="16"/>
      <c r="H21" s="16"/>
      <c r="I21" s="24"/>
      <c r="J21" s="16"/>
      <c r="K21" s="16"/>
      <c r="L21" s="16"/>
      <c r="M21" s="16"/>
      <c r="N21" s="16"/>
      <c r="O21" s="16"/>
      <c r="P21" s="24"/>
      <c r="Q21"/>
      <c r="R21"/>
      <c r="S21"/>
      <c r="T21"/>
      <c r="U21"/>
      <c r="V21"/>
      <c r="W21"/>
      <c r="X21"/>
      <c r="Y21"/>
    </row>
    <row r="22" spans="1:25" ht="19.5" customHeight="1">
      <c r="A22" s="12" t="s">
        <v>13</v>
      </c>
      <c r="B22" s="24">
        <f>SUM(C22:E22)</f>
        <v>999</v>
      </c>
      <c r="C22" s="16">
        <v>658</v>
      </c>
      <c r="D22" s="16"/>
      <c r="E22" s="16">
        <v>341</v>
      </c>
      <c r="F22" s="16"/>
      <c r="G22" s="16">
        <f>SUM(H22:J22)</f>
        <v>23457</v>
      </c>
      <c r="H22" s="16"/>
      <c r="I22" s="24">
        <v>14535</v>
      </c>
      <c r="J22" s="16">
        <v>8922</v>
      </c>
      <c r="K22" s="16"/>
      <c r="L22" s="16">
        <f>SUM(M22:P22)</f>
        <v>40963713</v>
      </c>
      <c r="M22" s="16"/>
      <c r="N22" s="16">
        <v>31449498</v>
      </c>
      <c r="O22" s="16"/>
      <c r="P22" s="24">
        <v>9514215</v>
      </c>
      <c r="Q22"/>
      <c r="R22"/>
      <c r="S22"/>
      <c r="T22"/>
      <c r="U22"/>
      <c r="V22"/>
      <c r="W22"/>
      <c r="X22"/>
      <c r="Y22"/>
    </row>
    <row r="23" spans="1:25" ht="19.5" customHeight="1">
      <c r="A23" s="17" t="s">
        <v>14</v>
      </c>
      <c r="B23" s="24">
        <f aca="true" t="shared" si="1" ref="B23:B33">SUM(C23:E23)</f>
        <v>798</v>
      </c>
      <c r="C23" s="16">
        <v>434</v>
      </c>
      <c r="D23" s="16"/>
      <c r="E23" s="16">
        <v>364</v>
      </c>
      <c r="F23" s="16"/>
      <c r="G23" s="16">
        <f aca="true" t="shared" si="2" ref="G23:G33">SUM(H23:J23)</f>
        <v>19877</v>
      </c>
      <c r="H23" s="16"/>
      <c r="I23" s="24">
        <v>12272</v>
      </c>
      <c r="J23" s="16">
        <v>7605</v>
      </c>
      <c r="K23" s="16"/>
      <c r="L23" s="16">
        <f aca="true" t="shared" si="3" ref="L23:L33">SUM(M23:P23)</f>
        <v>34020814</v>
      </c>
      <c r="M23" s="16"/>
      <c r="N23" s="16">
        <v>26288899</v>
      </c>
      <c r="O23" s="16"/>
      <c r="P23" s="24">
        <v>7731915</v>
      </c>
      <c r="Q23"/>
      <c r="R23"/>
      <c r="S23"/>
      <c r="T23"/>
      <c r="U23"/>
      <c r="V23"/>
      <c r="W23"/>
      <c r="X23"/>
      <c r="Y23"/>
    </row>
    <row r="24" spans="1:25" ht="19.5" customHeight="1">
      <c r="A24" s="17" t="s">
        <v>15</v>
      </c>
      <c r="B24" s="24">
        <f t="shared" si="1"/>
        <v>876</v>
      </c>
      <c r="C24" s="16">
        <v>485</v>
      </c>
      <c r="D24" s="16"/>
      <c r="E24" s="16">
        <v>391</v>
      </c>
      <c r="F24" s="16"/>
      <c r="G24" s="16">
        <f t="shared" si="2"/>
        <v>18919</v>
      </c>
      <c r="H24" s="16"/>
      <c r="I24" s="24">
        <v>11123</v>
      </c>
      <c r="J24" s="16">
        <v>7796</v>
      </c>
      <c r="K24" s="16"/>
      <c r="L24" s="16">
        <f t="shared" si="3"/>
        <v>32434190</v>
      </c>
      <c r="M24" s="16"/>
      <c r="N24" s="16">
        <v>24315745</v>
      </c>
      <c r="O24" s="16"/>
      <c r="P24" s="24">
        <v>8118445</v>
      </c>
      <c r="Q24"/>
      <c r="R24"/>
      <c r="S24"/>
      <c r="T24"/>
      <c r="U24"/>
      <c r="V24"/>
      <c r="W24"/>
      <c r="X24"/>
      <c r="Y24"/>
    </row>
    <row r="25" spans="1:25" ht="19.5" customHeight="1">
      <c r="A25" s="17" t="s">
        <v>16</v>
      </c>
      <c r="B25" s="24">
        <f t="shared" si="1"/>
        <v>1037</v>
      </c>
      <c r="C25" s="16">
        <v>633</v>
      </c>
      <c r="D25" s="16"/>
      <c r="E25" s="16">
        <v>404</v>
      </c>
      <c r="F25" s="16"/>
      <c r="G25" s="16">
        <f t="shared" si="2"/>
        <v>19521</v>
      </c>
      <c r="H25" s="16"/>
      <c r="I25" s="24">
        <v>11244</v>
      </c>
      <c r="J25" s="16">
        <v>8277</v>
      </c>
      <c r="K25" s="16"/>
      <c r="L25" s="16">
        <f t="shared" si="3"/>
        <v>31887655</v>
      </c>
      <c r="M25" s="16"/>
      <c r="N25" s="16">
        <v>23409450</v>
      </c>
      <c r="O25" s="16"/>
      <c r="P25" s="24">
        <v>8478205</v>
      </c>
      <c r="Q25" s="28"/>
      <c r="R25"/>
      <c r="S25"/>
      <c r="T25"/>
      <c r="U25"/>
      <c r="V25"/>
      <c r="W25"/>
      <c r="X25"/>
      <c r="Y25"/>
    </row>
    <row r="26" spans="1:25" ht="19.5" customHeight="1">
      <c r="A26" s="17" t="s">
        <v>17</v>
      </c>
      <c r="B26" s="24">
        <f t="shared" si="1"/>
        <v>1012</v>
      </c>
      <c r="C26" s="16">
        <v>618</v>
      </c>
      <c r="D26" s="16"/>
      <c r="E26" s="16">
        <v>394</v>
      </c>
      <c r="F26" s="16"/>
      <c r="G26" s="16">
        <f t="shared" si="2"/>
        <v>19574</v>
      </c>
      <c r="H26" s="16"/>
      <c r="I26" s="24">
        <v>11219</v>
      </c>
      <c r="J26" s="16">
        <v>8355</v>
      </c>
      <c r="K26" s="16"/>
      <c r="L26" s="16">
        <f t="shared" si="3"/>
        <v>32781840</v>
      </c>
      <c r="M26" s="16"/>
      <c r="N26" s="16">
        <v>24214945</v>
      </c>
      <c r="O26" s="16"/>
      <c r="P26" s="24">
        <v>8566895</v>
      </c>
      <c r="Q26" s="18"/>
      <c r="R26"/>
      <c r="S26"/>
      <c r="T26"/>
      <c r="U26"/>
      <c r="V26"/>
      <c r="W26"/>
      <c r="X26"/>
      <c r="Y26"/>
    </row>
    <row r="27" spans="1:25" ht="19.5" customHeight="1">
      <c r="A27" s="17" t="s">
        <v>18</v>
      </c>
      <c r="B27" s="24">
        <f t="shared" si="1"/>
        <v>1018</v>
      </c>
      <c r="C27" s="16">
        <v>594</v>
      </c>
      <c r="D27" s="16"/>
      <c r="E27" s="16">
        <v>424</v>
      </c>
      <c r="F27" s="16"/>
      <c r="G27" s="16">
        <f t="shared" si="2"/>
        <v>19760</v>
      </c>
      <c r="H27" s="16"/>
      <c r="I27" s="24">
        <v>11461</v>
      </c>
      <c r="J27" s="16">
        <v>8299</v>
      </c>
      <c r="K27" s="16"/>
      <c r="L27" s="16">
        <f t="shared" si="3"/>
        <v>34695471</v>
      </c>
      <c r="M27" s="16"/>
      <c r="N27" s="16">
        <v>25059215</v>
      </c>
      <c r="O27" s="16"/>
      <c r="P27" s="24">
        <v>9636256</v>
      </c>
      <c r="Q27"/>
      <c r="R27"/>
      <c r="S27"/>
      <c r="T27"/>
      <c r="U27"/>
      <c r="V27"/>
      <c r="W27"/>
      <c r="X27"/>
      <c r="Y27"/>
    </row>
    <row r="28" spans="1:25" ht="19.5" customHeight="1">
      <c r="A28" s="17" t="s">
        <v>19</v>
      </c>
      <c r="B28" s="24">
        <f t="shared" si="1"/>
        <v>865</v>
      </c>
      <c r="C28" s="16">
        <v>548</v>
      </c>
      <c r="D28" s="16"/>
      <c r="E28" s="16">
        <v>317</v>
      </c>
      <c r="F28" s="16"/>
      <c r="G28" s="16">
        <f t="shared" si="2"/>
        <v>20338</v>
      </c>
      <c r="H28" s="16"/>
      <c r="I28" s="24">
        <v>11691</v>
      </c>
      <c r="J28" s="16">
        <v>8647</v>
      </c>
      <c r="K28" s="16"/>
      <c r="L28" s="16">
        <f t="shared" si="3"/>
        <v>36692465</v>
      </c>
      <c r="M28" s="16"/>
      <c r="N28" s="16">
        <v>26375154</v>
      </c>
      <c r="O28" s="16"/>
      <c r="P28" s="24">
        <v>10317311</v>
      </c>
      <c r="Q28"/>
      <c r="R28"/>
      <c r="S28"/>
      <c r="T28"/>
      <c r="U28"/>
      <c r="V28"/>
      <c r="W28"/>
      <c r="X28"/>
      <c r="Y28"/>
    </row>
    <row r="29" spans="1:25" ht="19.5" customHeight="1">
      <c r="A29" s="17" t="s">
        <v>20</v>
      </c>
      <c r="B29" s="24">
        <f t="shared" si="1"/>
        <v>681</v>
      </c>
      <c r="C29" s="16">
        <v>435</v>
      </c>
      <c r="D29" s="16"/>
      <c r="E29" s="16">
        <v>246</v>
      </c>
      <c r="F29" s="16"/>
      <c r="G29" s="16">
        <f t="shared" si="2"/>
        <v>18103</v>
      </c>
      <c r="H29" s="16"/>
      <c r="I29" s="24">
        <v>10498</v>
      </c>
      <c r="J29" s="16">
        <v>7605</v>
      </c>
      <c r="K29" s="16"/>
      <c r="L29" s="16">
        <f t="shared" si="3"/>
        <v>31896415</v>
      </c>
      <c r="M29" s="16"/>
      <c r="N29" s="16">
        <v>23096400</v>
      </c>
      <c r="O29" s="16"/>
      <c r="P29" s="24">
        <v>8800015</v>
      </c>
      <c r="Q29"/>
      <c r="R29"/>
      <c r="S29"/>
      <c r="T29"/>
      <c r="U29"/>
      <c r="V29"/>
      <c r="W29"/>
      <c r="X29"/>
      <c r="Y29"/>
    </row>
    <row r="30" spans="1:25" ht="19.5" customHeight="1">
      <c r="A30" s="17" t="s">
        <v>21</v>
      </c>
      <c r="B30" s="24">
        <f t="shared" si="1"/>
        <v>822</v>
      </c>
      <c r="C30" s="16">
        <v>536</v>
      </c>
      <c r="D30" s="16"/>
      <c r="E30" s="16">
        <v>286</v>
      </c>
      <c r="F30" s="16"/>
      <c r="G30" s="16">
        <f t="shared" si="2"/>
        <v>17941</v>
      </c>
      <c r="H30" s="16"/>
      <c r="I30" s="24">
        <v>10427</v>
      </c>
      <c r="J30" s="16">
        <v>7514</v>
      </c>
      <c r="K30" s="16"/>
      <c r="L30" s="16">
        <f t="shared" si="3"/>
        <v>31337469</v>
      </c>
      <c r="M30" s="16"/>
      <c r="N30" s="16">
        <v>22714474</v>
      </c>
      <c r="O30" s="16"/>
      <c r="P30" s="24">
        <v>8622995</v>
      </c>
      <c r="Q30"/>
      <c r="R30"/>
      <c r="S30"/>
      <c r="T30"/>
      <c r="U30"/>
      <c r="V30"/>
      <c r="W30"/>
      <c r="X30"/>
      <c r="Y30"/>
    </row>
    <row r="31" spans="1:25" ht="19.5" customHeight="1">
      <c r="A31" s="17" t="s">
        <v>22</v>
      </c>
      <c r="B31" s="24">
        <f t="shared" si="1"/>
        <v>955</v>
      </c>
      <c r="C31" s="16">
        <v>579</v>
      </c>
      <c r="D31" s="16"/>
      <c r="E31" s="16">
        <v>376</v>
      </c>
      <c r="F31" s="16"/>
      <c r="G31" s="16">
        <f t="shared" si="2"/>
        <v>18214</v>
      </c>
      <c r="H31" s="16"/>
      <c r="I31" s="24">
        <v>10407</v>
      </c>
      <c r="J31" s="16">
        <v>7807</v>
      </c>
      <c r="K31" s="16"/>
      <c r="L31" s="16">
        <f t="shared" si="3"/>
        <v>31068754</v>
      </c>
      <c r="M31" s="16"/>
      <c r="N31" s="16">
        <v>22598154</v>
      </c>
      <c r="O31" s="16"/>
      <c r="P31" s="24">
        <v>8470600</v>
      </c>
      <c r="Q31"/>
      <c r="R31"/>
      <c r="S31"/>
      <c r="T31"/>
      <c r="U31"/>
      <c r="V31"/>
      <c r="W31"/>
      <c r="X31"/>
      <c r="Y31"/>
    </row>
    <row r="32" spans="1:25" ht="19.5" customHeight="1">
      <c r="A32" s="17" t="s">
        <v>23</v>
      </c>
      <c r="B32" s="24">
        <f t="shared" si="1"/>
        <v>843</v>
      </c>
      <c r="C32" s="16">
        <v>551</v>
      </c>
      <c r="D32" s="16"/>
      <c r="E32" s="16">
        <v>292</v>
      </c>
      <c r="F32" s="16"/>
      <c r="G32" s="16">
        <f t="shared" si="2"/>
        <v>17556</v>
      </c>
      <c r="H32" s="16"/>
      <c r="I32" s="24">
        <v>10129</v>
      </c>
      <c r="J32" s="16">
        <v>7427</v>
      </c>
      <c r="K32" s="16"/>
      <c r="L32" s="16">
        <f t="shared" si="3"/>
        <v>30176658</v>
      </c>
      <c r="M32" s="16"/>
      <c r="N32" s="16">
        <v>22130818</v>
      </c>
      <c r="O32" s="16"/>
      <c r="P32" s="24">
        <v>8045840</v>
      </c>
      <c r="Q32"/>
      <c r="R32"/>
      <c r="S32"/>
      <c r="T32"/>
      <c r="U32"/>
      <c r="V32"/>
      <c r="W32"/>
      <c r="X32"/>
      <c r="Y32"/>
    </row>
    <row r="33" spans="1:25" ht="19.5" customHeight="1">
      <c r="A33" s="29" t="s">
        <v>24</v>
      </c>
      <c r="B33" s="30">
        <f t="shared" si="1"/>
        <v>771</v>
      </c>
      <c r="C33" s="31">
        <v>530</v>
      </c>
      <c r="D33" s="31"/>
      <c r="E33" s="31">
        <v>241</v>
      </c>
      <c r="F33" s="31"/>
      <c r="G33" s="31">
        <f t="shared" si="2"/>
        <v>17848</v>
      </c>
      <c r="H33" s="31"/>
      <c r="I33" s="32">
        <v>10593</v>
      </c>
      <c r="J33" s="31">
        <v>7255</v>
      </c>
      <c r="K33" s="31"/>
      <c r="L33" s="31">
        <f t="shared" si="3"/>
        <v>31706585</v>
      </c>
      <c r="M33" s="31"/>
      <c r="N33" s="31">
        <v>23821194</v>
      </c>
      <c r="O33" s="31"/>
      <c r="P33" s="32">
        <v>7885391</v>
      </c>
      <c r="Q33"/>
      <c r="R33"/>
      <c r="S33"/>
      <c r="T33"/>
      <c r="U33"/>
      <c r="V33"/>
      <c r="W33"/>
      <c r="X33"/>
      <c r="Y33"/>
    </row>
    <row r="34" spans="1:25" ht="16.5" customHeight="1">
      <c r="A34" s="2" t="s">
        <v>28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/>
      <c r="R34"/>
      <c r="S34"/>
      <c r="T34"/>
      <c r="U34"/>
      <c r="V34"/>
      <c r="W34"/>
      <c r="X34"/>
      <c r="Y34"/>
    </row>
    <row r="35" spans="2:25" ht="13.5">
      <c r="B35" s="34"/>
      <c r="G35" s="34"/>
      <c r="L35" s="34"/>
      <c r="N35" s="34"/>
      <c r="Q35"/>
      <c r="R35"/>
      <c r="S35"/>
      <c r="T35"/>
      <c r="U35"/>
      <c r="V35"/>
      <c r="W35"/>
      <c r="X35"/>
      <c r="Y35"/>
    </row>
    <row r="36" spans="2:25" ht="13.5">
      <c r="B36"/>
      <c r="C36"/>
      <c r="D36"/>
      <c r="E36"/>
      <c r="F36"/>
      <c r="G36"/>
      <c r="H36"/>
      <c r="I36"/>
      <c r="J36"/>
      <c r="Q36"/>
      <c r="R36"/>
      <c r="S36"/>
      <c r="T36"/>
      <c r="U36"/>
      <c r="V36"/>
      <c r="W36"/>
      <c r="X36"/>
      <c r="Y36"/>
    </row>
    <row r="37" spans="2:25" ht="13.5">
      <c r="B37"/>
      <c r="C37"/>
      <c r="D37"/>
      <c r="E37"/>
      <c r="F37"/>
      <c r="G37"/>
      <c r="H37"/>
      <c r="I37"/>
      <c r="J37"/>
      <c r="Q37"/>
      <c r="R37"/>
      <c r="S37"/>
      <c r="T37"/>
      <c r="U37"/>
      <c r="V37"/>
      <c r="W37"/>
      <c r="X37"/>
      <c r="Y37"/>
    </row>
    <row r="38" spans="2:10" ht="13.5">
      <c r="B38"/>
      <c r="C38"/>
      <c r="D38"/>
      <c r="E38"/>
      <c r="F38"/>
      <c r="G38"/>
      <c r="H38"/>
      <c r="I38"/>
      <c r="J38"/>
    </row>
    <row r="39" spans="2:10" ht="13.5">
      <c r="B39"/>
      <c r="C39"/>
      <c r="D39"/>
      <c r="E39"/>
      <c r="F39"/>
      <c r="G39"/>
      <c r="H39"/>
      <c r="I39"/>
      <c r="J39"/>
    </row>
    <row r="40" spans="2:10" ht="13.5">
      <c r="B40"/>
      <c r="C40"/>
      <c r="D40"/>
      <c r="E40"/>
      <c r="F40"/>
      <c r="G40"/>
      <c r="H40"/>
      <c r="I40"/>
      <c r="J40"/>
    </row>
    <row r="41" spans="2:10" ht="13.5">
      <c r="B41"/>
      <c r="C41"/>
      <c r="D41"/>
      <c r="E41"/>
      <c r="F41"/>
      <c r="G41"/>
      <c r="H41"/>
      <c r="I41"/>
      <c r="J41"/>
    </row>
    <row r="42" spans="2:10" ht="13.5">
      <c r="B42"/>
      <c r="C42"/>
      <c r="D42"/>
      <c r="E42"/>
      <c r="F42"/>
      <c r="G42"/>
      <c r="H42"/>
      <c r="I42"/>
      <c r="J42"/>
    </row>
    <row r="43" spans="2:10" ht="13.5">
      <c r="B43"/>
      <c r="C43"/>
      <c r="D43"/>
      <c r="E43"/>
      <c r="F43"/>
      <c r="G43"/>
      <c r="H43"/>
      <c r="I43"/>
      <c r="J43"/>
    </row>
    <row r="44" spans="2:10" ht="13.5">
      <c r="B44"/>
      <c r="C44"/>
      <c r="D44"/>
      <c r="E44"/>
      <c r="F44"/>
      <c r="G44"/>
      <c r="H44"/>
      <c r="I44"/>
      <c r="J44"/>
    </row>
    <row r="45" spans="2:10" ht="13.5">
      <c r="B45"/>
      <c r="C45"/>
      <c r="D45"/>
      <c r="E45"/>
      <c r="F45"/>
      <c r="G45"/>
      <c r="H45"/>
      <c r="I45"/>
      <c r="J45"/>
    </row>
    <row r="46" spans="2:10" ht="13.5">
      <c r="B46"/>
      <c r="C46"/>
      <c r="D46"/>
      <c r="E46"/>
      <c r="F46"/>
      <c r="G46"/>
      <c r="H46"/>
      <c r="I46"/>
      <c r="J46"/>
    </row>
    <row r="47" spans="2:10" ht="13.5">
      <c r="B47"/>
      <c r="C47"/>
      <c r="D47"/>
      <c r="E47"/>
      <c r="F47"/>
      <c r="G47"/>
      <c r="H47"/>
      <c r="I47"/>
      <c r="J47"/>
    </row>
    <row r="48" spans="2:10" ht="13.5">
      <c r="B48"/>
      <c r="C48"/>
      <c r="D48"/>
      <c r="E48"/>
      <c r="F48"/>
      <c r="G48"/>
      <c r="H48"/>
      <c r="I48"/>
      <c r="J48"/>
    </row>
    <row r="49" spans="2:10" ht="13.5">
      <c r="B49"/>
      <c r="C49"/>
      <c r="D49"/>
      <c r="E49"/>
      <c r="F49"/>
      <c r="G49"/>
      <c r="H49"/>
      <c r="I49"/>
      <c r="J49"/>
    </row>
  </sheetData>
  <sheetProtection/>
  <mergeCells count="198">
    <mergeCell ref="C33:D33"/>
    <mergeCell ref="E33:F33"/>
    <mergeCell ref="G33:H33"/>
    <mergeCell ref="J33:K33"/>
    <mergeCell ref="L33:M33"/>
    <mergeCell ref="N33:O33"/>
    <mergeCell ref="C32:D32"/>
    <mergeCell ref="E32:F32"/>
    <mergeCell ref="G32:H32"/>
    <mergeCell ref="J32:K32"/>
    <mergeCell ref="L32:M32"/>
    <mergeCell ref="N32:O32"/>
    <mergeCell ref="C31:D31"/>
    <mergeCell ref="E31:F31"/>
    <mergeCell ref="G31:H31"/>
    <mergeCell ref="J31:K31"/>
    <mergeCell ref="L31:M31"/>
    <mergeCell ref="N31:O31"/>
    <mergeCell ref="C30:D30"/>
    <mergeCell ref="E30:F30"/>
    <mergeCell ref="G30:H30"/>
    <mergeCell ref="J30:K30"/>
    <mergeCell ref="L30:M30"/>
    <mergeCell ref="N30:O30"/>
    <mergeCell ref="C29:D29"/>
    <mergeCell ref="E29:F29"/>
    <mergeCell ref="G29:H29"/>
    <mergeCell ref="J29:K29"/>
    <mergeCell ref="L29:M29"/>
    <mergeCell ref="N29:O29"/>
    <mergeCell ref="C28:D28"/>
    <mergeCell ref="E28:F28"/>
    <mergeCell ref="G28:H28"/>
    <mergeCell ref="J28:K28"/>
    <mergeCell ref="L28:M28"/>
    <mergeCell ref="N28:O28"/>
    <mergeCell ref="C27:D27"/>
    <mergeCell ref="E27:F27"/>
    <mergeCell ref="G27:H27"/>
    <mergeCell ref="J27:K27"/>
    <mergeCell ref="L27:M27"/>
    <mergeCell ref="N27:O27"/>
    <mergeCell ref="C26:D26"/>
    <mergeCell ref="E26:F26"/>
    <mergeCell ref="G26:H26"/>
    <mergeCell ref="J26:K26"/>
    <mergeCell ref="L26:M26"/>
    <mergeCell ref="N26:O26"/>
    <mergeCell ref="C25:D25"/>
    <mergeCell ref="E25:F25"/>
    <mergeCell ref="G25:H25"/>
    <mergeCell ref="J25:K25"/>
    <mergeCell ref="L25:M25"/>
    <mergeCell ref="N25:O25"/>
    <mergeCell ref="C24:D24"/>
    <mergeCell ref="E24:F24"/>
    <mergeCell ref="G24:H24"/>
    <mergeCell ref="J24:K24"/>
    <mergeCell ref="L24:M24"/>
    <mergeCell ref="N24:O24"/>
    <mergeCell ref="C23:D23"/>
    <mergeCell ref="E23:F23"/>
    <mergeCell ref="G23:H23"/>
    <mergeCell ref="J23:K23"/>
    <mergeCell ref="L23:M23"/>
    <mergeCell ref="N23:O23"/>
    <mergeCell ref="C22:D22"/>
    <mergeCell ref="E22:F22"/>
    <mergeCell ref="G22:H22"/>
    <mergeCell ref="J22:K22"/>
    <mergeCell ref="L22:M22"/>
    <mergeCell ref="N22:O22"/>
    <mergeCell ref="C21:D21"/>
    <mergeCell ref="E21:F21"/>
    <mergeCell ref="G21:H21"/>
    <mergeCell ref="J21:K21"/>
    <mergeCell ref="L21:M21"/>
    <mergeCell ref="N21:O21"/>
    <mergeCell ref="N19:O19"/>
    <mergeCell ref="C20:D20"/>
    <mergeCell ref="E20:F20"/>
    <mergeCell ref="G20:H20"/>
    <mergeCell ref="J20:K20"/>
    <mergeCell ref="L20:M20"/>
    <mergeCell ref="N20:O20"/>
    <mergeCell ref="O17:P17"/>
    <mergeCell ref="A18:A19"/>
    <mergeCell ref="B18:F18"/>
    <mergeCell ref="G18:K18"/>
    <mergeCell ref="L18:P18"/>
    <mergeCell ref="C19:D19"/>
    <mergeCell ref="E19:F19"/>
    <mergeCell ref="G19:H19"/>
    <mergeCell ref="J19:K19"/>
    <mergeCell ref="L19:M19"/>
    <mergeCell ref="B17:C17"/>
    <mergeCell ref="D17:E17"/>
    <mergeCell ref="F17:G17"/>
    <mergeCell ref="H17:J17"/>
    <mergeCell ref="K17:L17"/>
    <mergeCell ref="M17:N17"/>
    <mergeCell ref="O15:P15"/>
    <mergeCell ref="B16:C16"/>
    <mergeCell ref="D16:E16"/>
    <mergeCell ref="F16:G16"/>
    <mergeCell ref="H16:J16"/>
    <mergeCell ref="K16:L16"/>
    <mergeCell ref="M16:N16"/>
    <mergeCell ref="O16:P16"/>
    <mergeCell ref="B15:C15"/>
    <mergeCell ref="D15:E15"/>
    <mergeCell ref="F15:G15"/>
    <mergeCell ref="H15:J15"/>
    <mergeCell ref="K15:L15"/>
    <mergeCell ref="M15:N15"/>
    <mergeCell ref="O13:P13"/>
    <mergeCell ref="B14:C14"/>
    <mergeCell ref="D14:E14"/>
    <mergeCell ref="F14:G14"/>
    <mergeCell ref="H14:J14"/>
    <mergeCell ref="K14:L14"/>
    <mergeCell ref="M14:N14"/>
    <mergeCell ref="O14:P14"/>
    <mergeCell ref="B13:C13"/>
    <mergeCell ref="D13:E13"/>
    <mergeCell ref="F13:G13"/>
    <mergeCell ref="H13:J13"/>
    <mergeCell ref="K13:L13"/>
    <mergeCell ref="M13:N13"/>
    <mergeCell ref="O11:P11"/>
    <mergeCell ref="B12:C12"/>
    <mergeCell ref="D12:E12"/>
    <mergeCell ref="F12:G12"/>
    <mergeCell ref="H12:J12"/>
    <mergeCell ref="K12:L12"/>
    <mergeCell ref="M12:N12"/>
    <mergeCell ref="O12:P12"/>
    <mergeCell ref="B11:C11"/>
    <mergeCell ref="D11:E11"/>
    <mergeCell ref="F11:G11"/>
    <mergeCell ref="H11:J11"/>
    <mergeCell ref="K11:L11"/>
    <mergeCell ref="M11:N11"/>
    <mergeCell ref="O9:P9"/>
    <mergeCell ref="B10:C10"/>
    <mergeCell ref="D10:E10"/>
    <mergeCell ref="F10:G10"/>
    <mergeCell ref="H10:J10"/>
    <mergeCell ref="K10:L10"/>
    <mergeCell ref="M10:N10"/>
    <mergeCell ref="O10:P10"/>
    <mergeCell ref="B9:C9"/>
    <mergeCell ref="D9:E9"/>
    <mergeCell ref="F9:G9"/>
    <mergeCell ref="H9:J9"/>
    <mergeCell ref="K9:L9"/>
    <mergeCell ref="M9:N9"/>
    <mergeCell ref="O7:P7"/>
    <mergeCell ref="B8:C8"/>
    <mergeCell ref="D8:E8"/>
    <mergeCell ref="F8:G8"/>
    <mergeCell ref="H8:J8"/>
    <mergeCell ref="K8:L8"/>
    <mergeCell ref="M8:N8"/>
    <mergeCell ref="O8:P8"/>
    <mergeCell ref="B7:C7"/>
    <mergeCell ref="D7:E7"/>
    <mergeCell ref="F7:G7"/>
    <mergeCell ref="H7:J7"/>
    <mergeCell ref="K7:L7"/>
    <mergeCell ref="M7:N7"/>
    <mergeCell ref="B5:P5"/>
    <mergeCell ref="B6:C6"/>
    <mergeCell ref="D6:E6"/>
    <mergeCell ref="F6:G6"/>
    <mergeCell ref="H6:J6"/>
    <mergeCell ref="K6:L6"/>
    <mergeCell ref="M6:N6"/>
    <mergeCell ref="O6:P6"/>
    <mergeCell ref="M3:N3"/>
    <mergeCell ref="O3:P3"/>
    <mergeCell ref="B4:C4"/>
    <mergeCell ref="D4:E4"/>
    <mergeCell ref="F4:G4"/>
    <mergeCell ref="H4:J4"/>
    <mergeCell ref="K4:L4"/>
    <mergeCell ref="M4:N4"/>
    <mergeCell ref="O4:P4"/>
    <mergeCell ref="A1:P1"/>
    <mergeCell ref="A2:A3"/>
    <mergeCell ref="B2:E2"/>
    <mergeCell ref="F2:J2"/>
    <mergeCell ref="K2:P2"/>
    <mergeCell ref="B3:C3"/>
    <mergeCell ref="D3:E3"/>
    <mergeCell ref="F3:G3"/>
    <mergeCell ref="H3:J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2009-07-30T02:06:54Z</dcterms:created>
  <dcterms:modified xsi:type="dcterms:W3CDTF">2009-07-30T02:07:01Z</dcterms:modified>
  <cp:category/>
  <cp:version/>
  <cp:contentType/>
  <cp:contentStatus/>
</cp:coreProperties>
</file>